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Capri" sheetId="1" r:id="rId1"/>
  </sheets>
  <definedNames/>
  <calcPr fullCalcOnLoad="1"/>
</workbook>
</file>

<file path=xl/sharedStrings.xml><?xml version="1.0" encoding="utf-8"?>
<sst xmlns="http://schemas.openxmlformats.org/spreadsheetml/2006/main" count="632" uniqueCount="342">
  <si>
    <t xml:space="preserve">Popis zboží </t>
  </si>
  <si>
    <t>Prodejní cena   Kč/1ks - CENÍK</t>
  </si>
  <si>
    <t>CAPRI vývodky - EEx</t>
  </si>
  <si>
    <t>CAPRI vývodky - plastové</t>
  </si>
  <si>
    <t>CAPRI vývodky - kovové</t>
  </si>
  <si>
    <t>CAPRI trubky + příslušenství</t>
  </si>
  <si>
    <t>CAPRISOUPLE N°08</t>
  </si>
  <si>
    <t>CAPRISOUPLE N°10</t>
  </si>
  <si>
    <t>CAPRISOUPLE N°14</t>
  </si>
  <si>
    <t>CAPRISOUPLE N°12</t>
  </si>
  <si>
    <t>CAPRISOUPLE N°16</t>
  </si>
  <si>
    <t>CAPRISOUPLE N°18</t>
  </si>
  <si>
    <t>CAPRISOUPLE N°22</t>
  </si>
  <si>
    <t>CAPRISOUPLE N°28</t>
  </si>
  <si>
    <t>CAPRISOUPLE N°30</t>
  </si>
  <si>
    <t>CAPRISOUPLE N°35</t>
  </si>
  <si>
    <t>CAPRISOUPLE N°40</t>
  </si>
  <si>
    <t>CAPRISOUPLE N°50</t>
  </si>
  <si>
    <t>TERMINUS ISOLANT 7 PA GR</t>
  </si>
  <si>
    <t>TERMINUS ISOLANT 9 PA GR</t>
  </si>
  <si>
    <t>TERMINUS ISOLANT 11 PA GR</t>
  </si>
  <si>
    <t>TERMINUS ISOLANT 13 PA GR</t>
  </si>
  <si>
    <t>TERMINUS ISOLANT 21 PA GR</t>
  </si>
  <si>
    <t>TERMINUS ISOLANT 29 PA GR</t>
  </si>
  <si>
    <t>TERMINUS ISOLANT 36 PA GR</t>
  </si>
  <si>
    <t>TERMINUS ISOLANT 48 PA GR</t>
  </si>
  <si>
    <t>JUDODIX MALE 36 ISO50 N</t>
  </si>
  <si>
    <t>Uvedené ceny jsou v Kč brutto bez DPH.</t>
  </si>
  <si>
    <t>Vaše sleva</t>
  </si>
  <si>
    <t>KOMPLEXNÍ CENÍK 2020 - CAPRI</t>
  </si>
  <si>
    <t>platný od 7.7.2020</t>
  </si>
  <si>
    <t>Původní kód zboží                    EROCOMM</t>
  </si>
  <si>
    <t>Nový kód zboží                    EROCOMM</t>
  </si>
  <si>
    <t>ABA1212YXN</t>
  </si>
  <si>
    <t>M20 x M20 Adaptor Male to Female Brass Nickel Plated ATEX/IECEx/INMETRO Exd/Exe</t>
  </si>
  <si>
    <t>ABA1243YXN</t>
  </si>
  <si>
    <t>M20 x 3/4" NPT Adaptor Male to Female Brass Nickel Plated ATEX/IECEx/INMETRO Exd/Exe</t>
  </si>
  <si>
    <t>ABA1516YXN</t>
  </si>
  <si>
    <t>M40 x M50 Adaptor Male to Female Brass Nickel Plated ATEX/IECEx/INMETRO Exd/Exe</t>
  </si>
  <si>
    <t>BBA1312YXN</t>
  </si>
  <si>
    <t>M25 x M20 Reducer Male to Female Brass Nickel Plated ATEX/IECEx/INMETRO Exd/Exe</t>
  </si>
  <si>
    <t>BBA1413YXN</t>
  </si>
  <si>
    <t>M32 x M25 Reducer Male to Female Brass Nickel Plated ATEX/IECEx/INMETRO Exd/Exe</t>
  </si>
  <si>
    <t>BBA1513YXN</t>
  </si>
  <si>
    <t>M40 x M25 Reducer Male to Female Brass Nickel Plated ATEX/IECEx/INMETRO Exd/Exe</t>
  </si>
  <si>
    <t>BBA1514YXN</t>
  </si>
  <si>
    <t>M40 x M32 Reducer Male to Female Brass Nickel Plated ATEX/IECEx/INMETRO Exd/Exe</t>
  </si>
  <si>
    <t>BBA1615YXN</t>
  </si>
  <si>
    <t>M50 x M40 Reducer Male to Female Brass Nickel Plated ATEX/IECEx/INMETRO Exd/Exe</t>
  </si>
  <si>
    <t>BBA1715YXN</t>
  </si>
  <si>
    <t>M63 x M40 Reducer Male to Female Brass Nickel Plated ATEX/IECEx/INMETRO Exd/Exe</t>
  </si>
  <si>
    <t>BBA1716YXN</t>
  </si>
  <si>
    <t>M63 x M50 Reducer Male to Female Brass Nickel Plated ATEX/IECEx/INMETRO Exd/Exe</t>
  </si>
  <si>
    <t>BBA1816YXN</t>
  </si>
  <si>
    <t>M75 x M50 Reducer Male to Female Brass Nickel Plated ATEX/IECEx/INMETRO Exd/Exe</t>
  </si>
  <si>
    <t>BBA1817YXN</t>
  </si>
  <si>
    <t>M75 x M63 Reducer Male to Female Brass Nickel Plated ATEX/IECEx/INMETRO Exd/Exe</t>
  </si>
  <si>
    <t>BBA4311YXN</t>
  </si>
  <si>
    <t>3/4" NPT x M16 Reducer Male to Female Brass Nickel Plated ATEX/IECEx/INMETRO Exd/Exe</t>
  </si>
  <si>
    <t>BBA4413YXN</t>
  </si>
  <si>
    <t>1" NPT x M25 Reducer Male to Female Brass Nickel Plated ATEX/IECEx/INMETRO Exd/Exe</t>
  </si>
  <si>
    <t>BBA4442YXN</t>
  </si>
  <si>
    <t>1" NPT x 1/2" NPT Reducer Male to Female Brass Nickel Plated ATEX/IECEx/INMETRO Exd/Exe</t>
  </si>
  <si>
    <t>BBA4514YXN</t>
  </si>
  <si>
    <t>1 1/4" NPT x M32 Reducer Male to Female Brass Nickel Plated ATEX/IECEx/INMETRO Exd/Exe</t>
  </si>
  <si>
    <t>BBA4544YXN</t>
  </si>
  <si>
    <t>1 1/4" NPT x 1" NPT Reducer Male to Female Brass Nickel Plated ATEX/IECEx/INMETRO Exd/Exe</t>
  </si>
  <si>
    <t>BBA4614YXN</t>
  </si>
  <si>
    <t>1 1/2" NPT x M32 Reducer Male to Female Brass Nickel Plated ATEX/IECEx/INMETRO Exd/Exe</t>
  </si>
  <si>
    <t>BBA4912YXN</t>
  </si>
  <si>
    <t>3" NPT x M20 Reducer Male to Female Brass Nickel Plated ATEX/IECEx/INMETRO Exd/Exe</t>
  </si>
  <si>
    <t>BBA4915YXN</t>
  </si>
  <si>
    <t>3" NPT x M40 Reducer Male to Female Brass Nickel Plated ATEX/IECEx/INMETRO Exd/Exe</t>
  </si>
  <si>
    <t>REDUCER PG13/11 PA GR</t>
  </si>
  <si>
    <t>REDUCER PG16/09 N</t>
  </si>
  <si>
    <t>ADAPTOR PG16/21 N</t>
  </si>
  <si>
    <t>FITTING FIXE CAPRISOUPLE N°10 PG09</t>
  </si>
  <si>
    <t>FITTING FIXE CAPRISOUPLE N°14 PG11</t>
  </si>
  <si>
    <t>FITTING FIXE CAPRISOUPLE N°16 PG13</t>
  </si>
  <si>
    <t>FITTING FIXE CAPRISOUPLE N°10 ISO16</t>
  </si>
  <si>
    <t>FITTING FIXE CAPRISOUPLE N°14 ISO20</t>
  </si>
  <si>
    <t>FITTING FIXE CAPRISOUPLE N°18 ISO25</t>
  </si>
  <si>
    <t>FITTING FIXE CAPRISOUPLE N°16 ISO20</t>
  </si>
  <si>
    <t>FITTING FIXE CAPRISOUPLE N°30 PG29</t>
  </si>
  <si>
    <t>FITTING FIXE CAPRISOUPLE N°30 ISO40</t>
  </si>
  <si>
    <t>FITTING FIXE CAPRISOUPLE N°40 ISO50</t>
  </si>
  <si>
    <t>FITTING SWIVEL CAPRISOUPLE N°10 PG7</t>
  </si>
  <si>
    <t>FITTING SWIVEL CAPRISOUPLE N°12 PG9</t>
  </si>
  <si>
    <t>FITTING SWIVEL CAPRISOUPLE N°12 PG11</t>
  </si>
  <si>
    <t>FITTING SWIVEL CAPRISOUPLE N°12 PG13</t>
  </si>
  <si>
    <t>FITTING SWIVEL CAPRISOUPLE N°14 PG13</t>
  </si>
  <si>
    <t>FITTING SWIVEL CAPRISOUPLE N°22 PG21</t>
  </si>
  <si>
    <t>FITTING SWIVEL CAPRISOUPLE N°40 PG36</t>
  </si>
  <si>
    <t>806404V1</t>
  </si>
  <si>
    <t>ADE 1F2 ISO12 No.4 Nickel Plated Brass V1</t>
  </si>
  <si>
    <t>806504V1</t>
  </si>
  <si>
    <t>ADE 1F2 ISO16 No.5 Nickel Plated Brass V1</t>
  </si>
  <si>
    <t>806594V1</t>
  </si>
  <si>
    <t>ADE1M162NPN</t>
  </si>
  <si>
    <t>ADE 1F2 ISO16 No.4 Nickel Plated Brass V1</t>
  </si>
  <si>
    <t>806604V1</t>
  </si>
  <si>
    <t>ADE 1F2 ISO20 No.6 Nickel Plated Brass V1</t>
  </si>
  <si>
    <t>806664V1</t>
  </si>
  <si>
    <t>ADE 1F2 ISO20 No.3 Nickel Plated Brass V1</t>
  </si>
  <si>
    <t>806674V1</t>
  </si>
  <si>
    <t>ADE 1F2 ISO20 No.4 Nickel Plated Brass V1</t>
  </si>
  <si>
    <t>806679V1</t>
  </si>
  <si>
    <t>ADE1M201SSN</t>
  </si>
  <si>
    <t>ADE 1F2 ISO20 No.4 Stainless Steel V1</t>
  </si>
  <si>
    <t>806694V1</t>
  </si>
  <si>
    <t>ADE 1F2 ISO20 No.5 Nickel Plated Brass V1</t>
  </si>
  <si>
    <t>806704V1</t>
  </si>
  <si>
    <t>ADE 1F2 ISO25 No.7 Nickel Plated Brass V1</t>
  </si>
  <si>
    <t>806774V1</t>
  </si>
  <si>
    <t>ADE 1F2 ISO25 No.5 Nickel Plated Brass V1</t>
  </si>
  <si>
    <t>806794V1</t>
  </si>
  <si>
    <t>ADE 1F2 ISO25 No.6 Nickel Plated Brass V1</t>
  </si>
  <si>
    <t>806804V1</t>
  </si>
  <si>
    <t>ADE 1F2 ISO32 No.8 Nickel Plated Brass V1</t>
  </si>
  <si>
    <t>806894V1</t>
  </si>
  <si>
    <t>ADE1M322NPN -1F2 NP ISO32 TYP7</t>
  </si>
  <si>
    <t>806904V1</t>
  </si>
  <si>
    <t>ADE1M403NPN</t>
  </si>
  <si>
    <t>ADE 1F2 ISO40 No.9 Nickel Plated Brass V1</t>
  </si>
  <si>
    <t>806994V1</t>
  </si>
  <si>
    <t>ADE1M402NPN -ADE 1F2 ISO40 TYP8</t>
  </si>
  <si>
    <t>807084V1</t>
  </si>
  <si>
    <t>ADE 1F2 ISO50 No.11 Nickel Plated Brass V1</t>
  </si>
  <si>
    <t>807204V1</t>
  </si>
  <si>
    <t>ADE1M633NPN</t>
  </si>
  <si>
    <t>ADE 1F2 ISO63 No.12 Nickel Plated Brass V1</t>
  </si>
  <si>
    <t>808604V1</t>
  </si>
  <si>
    <t>ADE 1F2 1/2" NPT No.6 Nickel Plated Brass V1</t>
  </si>
  <si>
    <t>808664V1</t>
  </si>
  <si>
    <t>ADE 1F2 1/2" NPT No.3 Nickel Plated Brass V1</t>
  </si>
  <si>
    <t>808674V1</t>
  </si>
  <si>
    <t>ADE 1F2 1/2" NPT No.4 Nickel Plated Brass V1</t>
  </si>
  <si>
    <t>808694V1</t>
  </si>
  <si>
    <t>ADE 1F2 1/2" NPT No.5 Nickel Plated Brass V1</t>
  </si>
  <si>
    <t>808699V1</t>
  </si>
  <si>
    <t>ADE1N0502SSN</t>
  </si>
  <si>
    <t>ADE 1F2 1/2" NPT No.5 Stainless Steel V1</t>
  </si>
  <si>
    <t>808774V1</t>
  </si>
  <si>
    <t>ADE 1F2 3/4" NPT No.5 Nickel Plated Brass V1</t>
  </si>
  <si>
    <t>808794V1</t>
  </si>
  <si>
    <t>ADE 1F2 3/4" NPT No.6 Nickel Plated Brass V1</t>
  </si>
  <si>
    <t>808804V1</t>
  </si>
  <si>
    <t>ADE1N1003NPN</t>
  </si>
  <si>
    <t>ADE 1F2 1" NPT No.8 Nickel Plated Brass V1</t>
  </si>
  <si>
    <t>846504V1</t>
  </si>
  <si>
    <t>ADE4M163NPN</t>
  </si>
  <si>
    <t>ADE 4F ISO16 No.6 Nickel Plated Brass V1</t>
  </si>
  <si>
    <t>846604V1</t>
  </si>
  <si>
    <t>ADE 4F ISO20 No.7 Nickel Plated Brass V1</t>
  </si>
  <si>
    <t>846674V1</t>
  </si>
  <si>
    <t>ADE 4F ISO20 No.5 Nickel Plated Brass V1</t>
  </si>
  <si>
    <t>846694V1</t>
  </si>
  <si>
    <t>ADE 4F ISO20 No.6 Nickel Plated Brass V1</t>
  </si>
  <si>
    <t>846699V1</t>
  </si>
  <si>
    <t>ADE4M202SSN</t>
  </si>
  <si>
    <t xml:space="preserve">ADE 4F ISO20 No.6 Stainless Steel V1 </t>
  </si>
  <si>
    <t>846704V1</t>
  </si>
  <si>
    <t>ADE 4F ISO25 No.8 Nickel Plated Brass V1</t>
  </si>
  <si>
    <t>846709V1</t>
  </si>
  <si>
    <t>ADE4M253SSN</t>
  </si>
  <si>
    <t xml:space="preserve">ADE 4F ISO25 No.8 Stainless Steel V1 </t>
  </si>
  <si>
    <t>846774V1</t>
  </si>
  <si>
    <t>ADE4M251NPN</t>
  </si>
  <si>
    <t>ADE 4F ISO25 No.6 Nickel Plated Brass V1</t>
  </si>
  <si>
    <t>846779V1</t>
  </si>
  <si>
    <t>ADE4M251SSN</t>
  </si>
  <si>
    <t xml:space="preserve">ADE 4F ISO25 No.6 Stainless Steel V1 </t>
  </si>
  <si>
    <t>846794V1</t>
  </si>
  <si>
    <t>ADE 4F ISO25 No.7 Nickel Plated Brass V1</t>
  </si>
  <si>
    <t>846799V1</t>
  </si>
  <si>
    <t>ADE4M252SSN</t>
  </si>
  <si>
    <t xml:space="preserve">ADE 4F ISO25 No.7 Stainless Steel V1 </t>
  </si>
  <si>
    <t>846804V1</t>
  </si>
  <si>
    <t>ADE 4F ISO32 No.9 Nickel Plated Brass V1</t>
  </si>
  <si>
    <t>846809V1</t>
  </si>
  <si>
    <t>ADE4M323SSN</t>
  </si>
  <si>
    <t xml:space="preserve">ADE 4F ISO32 No.9 Stainless Steel V1 </t>
  </si>
  <si>
    <t>846894V1</t>
  </si>
  <si>
    <t>ADE4M322NPN</t>
  </si>
  <si>
    <t>ADE 4F ISO32 No.8 Nickel Plated Brass V1</t>
  </si>
  <si>
    <t>846899V1</t>
  </si>
  <si>
    <t>ADE4M322SSN</t>
  </si>
  <si>
    <t xml:space="preserve">ADE 4F ISO32 No.8 Stainless Steel V1 </t>
  </si>
  <si>
    <t>846904V1</t>
  </si>
  <si>
    <t>ADE4M403NPN</t>
  </si>
  <si>
    <t>ADE 4F ISO40 No.10 Nickel Plated Brass V1</t>
  </si>
  <si>
    <t>846994V1</t>
  </si>
  <si>
    <t>ADE4M402NPN</t>
  </si>
  <si>
    <t>ADE 4F ISO40 No.9 Nickel Plated Brass V1</t>
  </si>
  <si>
    <t>847004V1</t>
  </si>
  <si>
    <t>ADE4M503NPN</t>
  </si>
  <si>
    <t>ADE 4F ISO50 No.11 Nickel Plated Brass V1</t>
  </si>
  <si>
    <t>847094V1</t>
  </si>
  <si>
    <t>ADE4M502NPN</t>
  </si>
  <si>
    <t>ADE 4F ISO50 No.10 Nickel Plated Brass V1</t>
  </si>
  <si>
    <t>847204V1</t>
  </si>
  <si>
    <t>ADE4M633NPN</t>
  </si>
  <si>
    <t>ADE 4F ISO63 No.13 Nickel Plated Brass V1</t>
  </si>
  <si>
    <t>848604V1</t>
  </si>
  <si>
    <t>ADE 4F 1/2" NPT No.7 Nickel Plated Brass V1</t>
  </si>
  <si>
    <t>848694V1</t>
  </si>
  <si>
    <t>ADE 4F 1/2" NPT No.6 Nickel Plated Brass V1</t>
  </si>
  <si>
    <t>848704V1</t>
  </si>
  <si>
    <t>ADE 4F 3/4" NPT No.8 Nickel Plated Brass V1</t>
  </si>
  <si>
    <t>848774V1</t>
  </si>
  <si>
    <t>ADE 4F 3/4" NPT No.6 Nickel Plated Brass V1</t>
  </si>
  <si>
    <t>848794V1</t>
  </si>
  <si>
    <t>ADE 4F 3/4" NPT No.7 Nickel Plated Brass V1</t>
  </si>
  <si>
    <t>848804V1</t>
  </si>
  <si>
    <t>ADE 4F 1" NPT No.9 Nickel Plated Brass V1</t>
  </si>
  <si>
    <t>NEWCAP MS ISO12 No.4 Nickel Plated Brass</t>
  </si>
  <si>
    <t>NEWCAP MS ISO20 No.6 Stainless Steel</t>
  </si>
  <si>
    <t>NEWCAP MS ISO25 No.7 Nickel Plated Brass</t>
  </si>
  <si>
    <t>NEWCAP MS ISO32 No.8 Nickel Plated Brass</t>
  </si>
  <si>
    <t>NEWCAP MS ISO32 No.7 Nickel Plated Brass</t>
  </si>
  <si>
    <t>192209V1</t>
  </si>
  <si>
    <t>NEWCAP MS-e ISO20 No.6 Stainless Steel V1</t>
  </si>
  <si>
    <t>EUROCAP ISO16 Black Polyamide</t>
  </si>
  <si>
    <t>EUROCAP ISO20 Black Polyamide</t>
  </si>
  <si>
    <t>EUROCAP PG7 Grey Polyamide</t>
  </si>
  <si>
    <t>EUROCAP PG9 Grey Polyamide</t>
  </si>
  <si>
    <t>EUROCAP PG29 Grey Polyamide</t>
  </si>
  <si>
    <t>ECP PG7 Grey Polyamide</t>
  </si>
  <si>
    <t>ECP PG9 Grey Polyamide</t>
  </si>
  <si>
    <t>ECP PG11 Grey Polyamide</t>
  </si>
  <si>
    <t>ECP PG13 Grey Polyamide</t>
  </si>
  <si>
    <t>ECP PG16 Grey Polyamide</t>
  </si>
  <si>
    <t>ECP PG21 Grey Polyamide</t>
  </si>
  <si>
    <t>ECP PG29 Grey Polyamide</t>
  </si>
  <si>
    <t>ECP PG36 Grey Polyamide</t>
  </si>
  <si>
    <t>ECP PG42 Grey Polyamide</t>
  </si>
  <si>
    <t>ECP ISO12 Grey Polyamide</t>
  </si>
  <si>
    <t>ECP ISO16 Grey Polyamide</t>
  </si>
  <si>
    <t>ECP ISO20 Grey Polyamide</t>
  </si>
  <si>
    <t>ECP ISO25 Grey Polyamide</t>
  </si>
  <si>
    <t>ECP ISO32 Grey Polyamide</t>
  </si>
  <si>
    <t>ECP ISO40 Grey Polyamide</t>
  </si>
  <si>
    <t>ECP ISO50 Grey Polyamide</t>
  </si>
  <si>
    <t>ECP ISO63 Grey Polyamide</t>
  </si>
  <si>
    <t>PLUG ISO12 PA GR</t>
  </si>
  <si>
    <t>PLUG ISO16 PA GR</t>
  </si>
  <si>
    <t>PLUG ISO20 PA GR</t>
  </si>
  <si>
    <t>PLUG ISO25 PA GR</t>
  </si>
  <si>
    <t>PLUG ISO32 PA GR</t>
  </si>
  <si>
    <t>STOPPING PLUG 'E' PG09 PA NR</t>
  </si>
  <si>
    <t>PLUG 'E' ISO16 PA NR</t>
  </si>
  <si>
    <t>STOPPING PLUG 'E' PG11 PA NR</t>
  </si>
  <si>
    <t>STOPPING PLUG 'E' ISO20 PA NR</t>
  </si>
  <si>
    <t>STOPPING PLUG 'E' ISO25 PA NR</t>
  </si>
  <si>
    <t>STOPPING PLUG 'E' ISO32 PA NR</t>
  </si>
  <si>
    <t>STOPPING PLUG 'E' PG13 PA NR</t>
  </si>
  <si>
    <t>STOPPING PLUG 'E' ISO40 PA NR</t>
  </si>
  <si>
    <t>STOPPING PLUG 'E' PG16 PA NR</t>
  </si>
  <si>
    <t>STOPPING PLUG 'E' PG21 PA NR</t>
  </si>
  <si>
    <t>PLUG RD WITH SLOT ISO40 N + JOINT</t>
  </si>
  <si>
    <t>PLUG ISO20 N</t>
  </si>
  <si>
    <t>REDUCER PG21/16 PA GR</t>
  </si>
  <si>
    <t xml:space="preserve">LOCKNUT ISO np brass M12 x 1,5 </t>
  </si>
  <si>
    <t>SEALING WASHER M16 KLINGER VERT</t>
  </si>
  <si>
    <t xml:space="preserve">Gasket neoprene M16 </t>
  </si>
  <si>
    <t xml:space="preserve">LOCKNUT ISO np brass M16 x 1,5 </t>
  </si>
  <si>
    <t xml:space="preserve">Gasket neoprene M20  </t>
  </si>
  <si>
    <t xml:space="preserve">LOCKNUT ISO np brass M20 x 1,5 </t>
  </si>
  <si>
    <t>LOCKNUT SS  M20</t>
  </si>
  <si>
    <t>SEALING WASHER M25 KLINGER VERT</t>
  </si>
  <si>
    <t xml:space="preserve">Gasket neoprene M25 </t>
  </si>
  <si>
    <t xml:space="preserve">LOCKNUT ISO np brass M25 x 1,5 </t>
  </si>
  <si>
    <t>SEALING WASHER M32 KLINGER VERT</t>
  </si>
  <si>
    <t xml:space="preserve">Gasket neoprene M32 </t>
  </si>
  <si>
    <t xml:space="preserve">LOCKNUT ISO np brass M32 x 1,5 </t>
  </si>
  <si>
    <t>SEALING WASHER M40 KLINGER VERT</t>
  </si>
  <si>
    <t xml:space="preserve">Gasket neoprene M40 </t>
  </si>
  <si>
    <t>SEALING WASHER M50 KLINGER VERT</t>
  </si>
  <si>
    <t xml:space="preserve">Gasket neoprene M50 </t>
  </si>
  <si>
    <t>SEALING WASHER M63 KLINGER VERT</t>
  </si>
  <si>
    <t>ISO16 NPB EARTHING LOCKNUT</t>
  </si>
  <si>
    <t>ISO20 NPB EARTHING LOCKNUT</t>
  </si>
  <si>
    <t>ISO25 NPB EARTHING LOCKNUT</t>
  </si>
  <si>
    <t>ISO32 NPB EARTHING LOCKNUT</t>
  </si>
  <si>
    <t>ISO40 NPB EARTHING LOCKNUT</t>
  </si>
  <si>
    <t xml:space="preserve">Gasket neoprene PG07 </t>
  </si>
  <si>
    <t xml:space="preserve">Gasket neoprene  PG09 </t>
  </si>
  <si>
    <t xml:space="preserve">Gasket neoprene PG11 </t>
  </si>
  <si>
    <t xml:space="preserve">Gasket neoprene PG13 </t>
  </si>
  <si>
    <t>Gasket neoprene PG16</t>
  </si>
  <si>
    <t xml:space="preserve">Gasket neoprene  PG29 </t>
  </si>
  <si>
    <t>**LOCKNUT PG07 PA GR</t>
  </si>
  <si>
    <t>LOCKNUT PG11 PA GR</t>
  </si>
  <si>
    <t>LOCKNUT ISO16 Black Polyamide</t>
  </si>
  <si>
    <t>LOCKNUT ISO20 Black Polyamide</t>
  </si>
  <si>
    <t>LOCKNUT PG21 PA GR</t>
  </si>
  <si>
    <t>LOCKNUT ISO32 Black Polyamide</t>
  </si>
  <si>
    <t>SERRATED WASHER STAINLESS STEEL ISO20</t>
  </si>
  <si>
    <t>SERRATED WASHER STAINLESS STEEL ISO25</t>
  </si>
  <si>
    <t>LOCKNUT PG11 NPB</t>
  </si>
  <si>
    <t>LOCKNUT PG29 NPB</t>
  </si>
  <si>
    <t xml:space="preserve">Shroud for ADE NO.5 </t>
  </si>
  <si>
    <t xml:space="preserve">Shroud for ADE NO.7 </t>
  </si>
  <si>
    <t xml:space="preserve">Shroud for ADE NO.8 </t>
  </si>
  <si>
    <t>EARTH TAG BRASS NICKEL PG9 - ISO16-1/4</t>
  </si>
  <si>
    <t>EARTH TAG BRASS NICKEL ISO20 - PG13,5</t>
  </si>
  <si>
    <t>EARTH TAG BRASS NICKEL ISO25</t>
  </si>
  <si>
    <t>EARTH TAG BRASS NICKEL ISO32</t>
  </si>
  <si>
    <t>EARTH TAG BRASS NICKEL ISO40</t>
  </si>
  <si>
    <t>CAPRILOK STANDARD 7 PA BLK</t>
  </si>
  <si>
    <t>ADE Clamping Module No.4 Nickel Plated Brass SIX FLAT 15</t>
  </si>
  <si>
    <t xml:space="preserve">ADE Clamping Module No.4 Nickel Plated Brass SIX FLAT 17 </t>
  </si>
  <si>
    <t>ADE Clamping Module No.5 Nickel Plated Brass</t>
  </si>
  <si>
    <t>ADE Clamping Module No.6 Nickel Plated Brass</t>
  </si>
  <si>
    <t>ADE Clamping Module No.7 Nickel Plated Brass</t>
  </si>
  <si>
    <t>ADE Clamping Module No.8 Nickel Plated Brass</t>
  </si>
  <si>
    <t>ADE Clamping Module No.11 Nickel Plated Brass</t>
  </si>
  <si>
    <t>CYA1200YXN</t>
  </si>
  <si>
    <t>M20 Hollow Hex Head Stopping Plug Brass Nickel Plated ATEX/IECEx/INMETRO Exd/Exe</t>
  </si>
  <si>
    <t>CYA1300YXN</t>
  </si>
  <si>
    <t>M25 Hollow Hex Head Stopping Plug Brass Nickel Plated ATEX/IECEx/INMETRO Exd/Exe</t>
  </si>
  <si>
    <t>CYA1400YXN</t>
  </si>
  <si>
    <t>M32 Hollow Hex Head Stopping Plug Brass Nickel Plated ATEX/IECEx/INMETRO Exd/Exe</t>
  </si>
  <si>
    <t>CYA1500YXN</t>
  </si>
  <si>
    <t>M40 Hollow Hex Head Stopping Plug Brass Nickel Plated ATEX/IECEx/INMETRO Exd/Exe</t>
  </si>
  <si>
    <t>CYA1600YXN</t>
  </si>
  <si>
    <t>M50 Hollow Hex Head Stopping Plug Brass Nickel Plated ATEX/IECEx/INMETRO Exd/Exe</t>
  </si>
  <si>
    <t>CYA1700YXN</t>
  </si>
  <si>
    <t>M63 Hollow Hex Head Stopping Plug Brass Nickel Plated ATEX/IECEx/INMETRO Exd/Exe</t>
  </si>
  <si>
    <t>CYA4200YXN</t>
  </si>
  <si>
    <t>1/2" NPT Hollow Hex Head Stopping Plug Brass Nickel Plated ATEX/IECEx/INMETRO Exd/Exe</t>
  </si>
  <si>
    <t>CYA4300YXN</t>
  </si>
  <si>
    <t>3/4" NPT Hollow Hex Head Stopping Plug Brass Nickel Plated ATEX/IECEx/INMETRO Exd/Exe</t>
  </si>
  <si>
    <t>CYA4400YXN</t>
  </si>
  <si>
    <t>1" NPT Hollow Hex Head Stopping Plug Brass Nickel Plated ATEX/IECEx/INMETRO Exd/Exe</t>
  </si>
  <si>
    <t>CYA4600YXN</t>
  </si>
  <si>
    <t>1 1/2" NPT Hollow Hex Head Stopping Plug Brass Nickel Plated ATEX/IECEx/INMETRO Exd/Exe</t>
  </si>
  <si>
    <t>DPE1005S1</t>
  </si>
  <si>
    <t>M25 x 10mm thread length Exe Breather Drain Brass Exe I &amp; IIC with locknut</t>
  </si>
  <si>
    <t>CAPRI adaptery</t>
  </si>
  <si>
    <t>CAPRI vývodky - příslušenství</t>
  </si>
  <si>
    <t>Kategorie EROCOMM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</si>
</sst>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€&quot;"/>
    <numFmt numFmtId="167" formatCode="#,##0.000\ &quot;€&quot;"/>
    <numFmt numFmtId="168" formatCode="#,##0.000"/>
    <numFmt numFmtId="169" formatCode="0.000"/>
    <numFmt numFmtId="170" formatCode="#,##0.000\ _K_č;\-#,##0.000\ _K_č"/>
    <numFmt numFmtId="171" formatCode="_-* #,##0\ &quot;Kč&quot;_-;\-* #,##0\ &quot;Kč&quot;_-;_-* &quot;-&quot;\ &quot;Kč&quot;_-;_-@_-"/>
    <numFmt numFmtId="172" formatCode="_-* #,##0.00\ &quot;Kč&quot;_-;\-* #,##0.00\ &quot;Kč&quot;_-;_-* &quot;-&quot;??\ &quot;Kč&quot;_-;_-@_-"/>
  </numFmts>
  <fonts count="46">
    <font>
      <sz val="10"/>
      <name val="Arial"/>
      <family val="0"/>
    </font>
    <font>
      <sz val="10"/>
      <name val="Comic Sans MS"/>
      <family val="4"/>
    </font>
    <font>
      <b/>
      <sz val="2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4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4" fontId="3" fillId="34" borderId="11" xfId="45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9" fontId="6" fillId="34" borderId="10" xfId="45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1" fontId="7" fillId="35" borderId="11" xfId="46" applyNumberFormat="1" applyFont="1" applyFill="1" applyBorder="1" applyAlignment="1" applyProtection="1">
      <alignment horizontal="left" vertical="center"/>
      <protection locked="0"/>
    </xf>
    <xf numFmtId="0" fontId="8" fillId="35" borderId="11" xfId="46" applyFont="1" applyFill="1" applyBorder="1" applyAlignment="1" applyProtection="1">
      <alignment horizontal="left" vertical="center"/>
      <protection locked="0"/>
    </xf>
    <xf numFmtId="2" fontId="28" fillId="35" borderId="12" xfId="46" applyNumberFormat="1" applyFont="1" applyFill="1" applyBorder="1" applyAlignment="1">
      <alignment horizontal="center" vertical="center"/>
      <protection/>
    </xf>
    <xf numFmtId="4" fontId="4" fillId="33" borderId="13" xfId="0" applyNumberFormat="1" applyFont="1" applyFill="1" applyBorder="1" applyAlignment="1">
      <alignment horizontal="center" vertical="center" wrapText="1"/>
    </xf>
    <xf numFmtId="2" fontId="9" fillId="35" borderId="12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3 2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8.140625" style="3" customWidth="1"/>
    <col min="2" max="2" width="16.7109375" style="3" customWidth="1"/>
    <col min="3" max="3" width="29.140625" style="5" customWidth="1"/>
    <col min="4" max="4" width="14.421875" style="10" customWidth="1"/>
    <col min="5" max="5" width="25.00390625" style="10" customWidth="1"/>
    <col min="6" max="6" width="12.421875" style="7" customWidth="1"/>
  </cols>
  <sheetData>
    <row r="1" ht="31.5">
      <c r="C1" s="1" t="s">
        <v>29</v>
      </c>
    </row>
    <row r="2" ht="15.75" thickBot="1"/>
    <row r="3" spans="1:6" ht="18.75" thickBot="1">
      <c r="A3" s="2" t="s">
        <v>30</v>
      </c>
      <c r="B3" s="2"/>
      <c r="F3" s="11">
        <v>0</v>
      </c>
    </row>
    <row r="4" spans="1:6" ht="50.25" thickBot="1">
      <c r="A4" s="4" t="s">
        <v>31</v>
      </c>
      <c r="B4" s="4" t="s">
        <v>32</v>
      </c>
      <c r="C4" s="4" t="s">
        <v>0</v>
      </c>
      <c r="D4" s="16" t="s">
        <v>1</v>
      </c>
      <c r="E4" s="6" t="s">
        <v>341</v>
      </c>
      <c r="F4" s="8" t="s">
        <v>28</v>
      </c>
    </row>
    <row r="5" spans="1:6" ht="18">
      <c r="A5" s="13" t="s">
        <v>33</v>
      </c>
      <c r="B5" s="13" t="s">
        <v>33</v>
      </c>
      <c r="C5" s="14" t="s">
        <v>34</v>
      </c>
      <c r="D5" s="17">
        <v>158</v>
      </c>
      <c r="E5" s="15" t="s">
        <v>339</v>
      </c>
      <c r="F5" s="9">
        <f>D5*(1-$F$3)</f>
        <v>158</v>
      </c>
    </row>
    <row r="6" spans="1:6" ht="18">
      <c r="A6" s="13" t="s">
        <v>35</v>
      </c>
      <c r="B6" s="13" t="s">
        <v>35</v>
      </c>
      <c r="C6" s="14" t="s">
        <v>36</v>
      </c>
      <c r="D6" s="17">
        <v>275</v>
      </c>
      <c r="E6" s="15" t="s">
        <v>339</v>
      </c>
      <c r="F6" s="9">
        <f aca="true" t="shared" si="0" ref="F6:F69">D6*(1-$F$3)</f>
        <v>275</v>
      </c>
    </row>
    <row r="7" spans="1:6" ht="18">
      <c r="A7" s="13" t="s">
        <v>37</v>
      </c>
      <c r="B7" s="13" t="s">
        <v>37</v>
      </c>
      <c r="C7" s="14" t="s">
        <v>38</v>
      </c>
      <c r="D7" s="17">
        <v>703</v>
      </c>
      <c r="E7" s="15" t="s">
        <v>339</v>
      </c>
      <c r="F7" s="9">
        <f t="shared" si="0"/>
        <v>703</v>
      </c>
    </row>
    <row r="8" spans="1:6" ht="18">
      <c r="A8" s="13" t="s">
        <v>39</v>
      </c>
      <c r="B8" s="13" t="s">
        <v>39</v>
      </c>
      <c r="C8" s="14" t="s">
        <v>40</v>
      </c>
      <c r="D8" s="17">
        <v>126</v>
      </c>
      <c r="E8" s="15" t="s">
        <v>339</v>
      </c>
      <c r="F8" s="9">
        <f t="shared" si="0"/>
        <v>126</v>
      </c>
    </row>
    <row r="9" spans="1:6" ht="18">
      <c r="A9" s="13" t="s">
        <v>41</v>
      </c>
      <c r="B9" s="13" t="s">
        <v>41</v>
      </c>
      <c r="C9" s="14" t="s">
        <v>42</v>
      </c>
      <c r="D9" s="17">
        <v>242</v>
      </c>
      <c r="E9" s="15" t="s">
        <v>339</v>
      </c>
      <c r="F9" s="9">
        <f t="shared" si="0"/>
        <v>242</v>
      </c>
    </row>
    <row r="10" spans="1:6" ht="18">
      <c r="A10" s="13" t="s">
        <v>43</v>
      </c>
      <c r="B10" s="13" t="s">
        <v>43</v>
      </c>
      <c r="C10" s="14" t="s">
        <v>44</v>
      </c>
      <c r="D10" s="17">
        <v>421</v>
      </c>
      <c r="E10" s="15" t="s">
        <v>339</v>
      </c>
      <c r="F10" s="9">
        <f t="shared" si="0"/>
        <v>421</v>
      </c>
    </row>
    <row r="11" spans="1:6" ht="18">
      <c r="A11" s="13" t="s">
        <v>45</v>
      </c>
      <c r="B11" s="13" t="s">
        <v>45</v>
      </c>
      <c r="C11" s="14" t="s">
        <v>46</v>
      </c>
      <c r="D11" s="17">
        <v>421</v>
      </c>
      <c r="E11" s="15" t="s">
        <v>339</v>
      </c>
      <c r="F11" s="9">
        <f t="shared" si="0"/>
        <v>421</v>
      </c>
    </row>
    <row r="12" spans="1:6" ht="18">
      <c r="A12" s="13" t="s">
        <v>47</v>
      </c>
      <c r="B12" s="13" t="s">
        <v>47</v>
      </c>
      <c r="C12" s="14" t="s">
        <v>48</v>
      </c>
      <c r="D12" s="17">
        <v>618</v>
      </c>
      <c r="E12" s="15" t="s">
        <v>339</v>
      </c>
      <c r="F12" s="9">
        <f t="shared" si="0"/>
        <v>618</v>
      </c>
    </row>
    <row r="13" spans="1:6" ht="18">
      <c r="A13" s="13" t="s">
        <v>49</v>
      </c>
      <c r="B13" s="13" t="s">
        <v>49</v>
      </c>
      <c r="C13" s="14" t="s">
        <v>50</v>
      </c>
      <c r="D13" s="17">
        <v>1004</v>
      </c>
      <c r="E13" s="15" t="s">
        <v>339</v>
      </c>
      <c r="F13" s="9">
        <f t="shared" si="0"/>
        <v>1004</v>
      </c>
    </row>
    <row r="14" spans="1:6" ht="18">
      <c r="A14" s="13" t="s">
        <v>51</v>
      </c>
      <c r="B14" s="13" t="s">
        <v>51</v>
      </c>
      <c r="C14" s="14" t="s">
        <v>52</v>
      </c>
      <c r="D14" s="17">
        <v>1004</v>
      </c>
      <c r="E14" s="15" t="s">
        <v>339</v>
      </c>
      <c r="F14" s="9">
        <f t="shared" si="0"/>
        <v>1004</v>
      </c>
    </row>
    <row r="15" spans="1:6" ht="18">
      <c r="A15" s="13" t="s">
        <v>53</v>
      </c>
      <c r="B15" s="13" t="s">
        <v>53</v>
      </c>
      <c r="C15" s="14" t="s">
        <v>54</v>
      </c>
      <c r="D15" s="17">
        <v>1658</v>
      </c>
      <c r="E15" s="15" t="s">
        <v>339</v>
      </c>
      <c r="F15" s="9">
        <f t="shared" si="0"/>
        <v>1658</v>
      </c>
    </row>
    <row r="16" spans="1:6" ht="18">
      <c r="A16" s="13" t="s">
        <v>55</v>
      </c>
      <c r="B16" s="13" t="s">
        <v>55</v>
      </c>
      <c r="C16" s="14" t="s">
        <v>56</v>
      </c>
      <c r="D16" s="17">
        <v>1658</v>
      </c>
      <c r="E16" s="15" t="s">
        <v>339</v>
      </c>
      <c r="F16" s="9">
        <f t="shared" si="0"/>
        <v>1658</v>
      </c>
    </row>
    <row r="17" spans="1:6" ht="18">
      <c r="A17" s="13" t="s">
        <v>57</v>
      </c>
      <c r="B17" s="13" t="s">
        <v>57</v>
      </c>
      <c r="C17" s="14" t="s">
        <v>58</v>
      </c>
      <c r="D17" s="17">
        <v>212</v>
      </c>
      <c r="E17" s="15" t="s">
        <v>339</v>
      </c>
      <c r="F17" s="9">
        <f t="shared" si="0"/>
        <v>212</v>
      </c>
    </row>
    <row r="18" spans="1:6" ht="18">
      <c r="A18" s="13" t="s">
        <v>59</v>
      </c>
      <c r="B18" s="13" t="s">
        <v>59</v>
      </c>
      <c r="C18" s="14" t="s">
        <v>60</v>
      </c>
      <c r="D18" s="17">
        <v>271</v>
      </c>
      <c r="E18" s="15" t="s">
        <v>339</v>
      </c>
      <c r="F18" s="9">
        <f t="shared" si="0"/>
        <v>271</v>
      </c>
    </row>
    <row r="19" spans="1:6" ht="18">
      <c r="A19" s="13" t="s">
        <v>61</v>
      </c>
      <c r="B19" s="13" t="s">
        <v>61</v>
      </c>
      <c r="C19" s="14" t="s">
        <v>62</v>
      </c>
      <c r="D19" s="17">
        <v>282</v>
      </c>
      <c r="E19" s="15" t="s">
        <v>339</v>
      </c>
      <c r="F19" s="9">
        <f t="shared" si="0"/>
        <v>282</v>
      </c>
    </row>
    <row r="20" spans="1:6" ht="18">
      <c r="A20" s="13" t="s">
        <v>63</v>
      </c>
      <c r="B20" s="13" t="s">
        <v>63</v>
      </c>
      <c r="C20" s="14" t="s">
        <v>64</v>
      </c>
      <c r="D20" s="17">
        <v>512</v>
      </c>
      <c r="E20" s="15" t="s">
        <v>339</v>
      </c>
      <c r="F20" s="9">
        <f t="shared" si="0"/>
        <v>512</v>
      </c>
    </row>
    <row r="21" spans="1:6" ht="18">
      <c r="A21" s="13" t="s">
        <v>65</v>
      </c>
      <c r="B21" s="13" t="s">
        <v>65</v>
      </c>
      <c r="C21" s="14" t="s">
        <v>66</v>
      </c>
      <c r="D21" s="17">
        <v>600</v>
      </c>
      <c r="E21" s="15" t="s">
        <v>339</v>
      </c>
      <c r="F21" s="9">
        <f t="shared" si="0"/>
        <v>600</v>
      </c>
    </row>
    <row r="22" spans="1:6" ht="18">
      <c r="A22" s="13" t="s">
        <v>67</v>
      </c>
      <c r="B22" s="13" t="s">
        <v>67</v>
      </c>
      <c r="C22" s="14" t="s">
        <v>68</v>
      </c>
      <c r="D22" s="17">
        <v>659</v>
      </c>
      <c r="E22" s="15" t="s">
        <v>339</v>
      </c>
      <c r="F22" s="9">
        <f t="shared" si="0"/>
        <v>659</v>
      </c>
    </row>
    <row r="23" spans="1:6" ht="18">
      <c r="A23" s="13" t="s">
        <v>69</v>
      </c>
      <c r="B23" s="13" t="s">
        <v>69</v>
      </c>
      <c r="C23" s="14" t="s">
        <v>70</v>
      </c>
      <c r="D23" s="17">
        <v>2773</v>
      </c>
      <c r="E23" s="15" t="s">
        <v>339</v>
      </c>
      <c r="F23" s="9">
        <f t="shared" si="0"/>
        <v>2773</v>
      </c>
    </row>
    <row r="24" spans="1:6" ht="18">
      <c r="A24" s="13" t="s">
        <v>71</v>
      </c>
      <c r="B24" s="13" t="s">
        <v>71</v>
      </c>
      <c r="C24" s="14" t="s">
        <v>72</v>
      </c>
      <c r="D24" s="17">
        <v>2369</v>
      </c>
      <c r="E24" s="15" t="s">
        <v>339</v>
      </c>
      <c r="F24" s="9">
        <f t="shared" si="0"/>
        <v>2369</v>
      </c>
    </row>
    <row r="25" spans="1:6" ht="18">
      <c r="A25" s="13">
        <v>131170</v>
      </c>
      <c r="B25" s="13">
        <v>131170</v>
      </c>
      <c r="C25" s="14" t="s">
        <v>73</v>
      </c>
      <c r="D25" s="17">
        <v>16.4</v>
      </c>
      <c r="E25" s="15" t="s">
        <v>339</v>
      </c>
      <c r="F25" s="9">
        <f t="shared" si="0"/>
        <v>16.4</v>
      </c>
    </row>
    <row r="26" spans="1:6" ht="18">
      <c r="A26" s="13">
        <v>160904</v>
      </c>
      <c r="B26" s="13">
        <v>160904</v>
      </c>
      <c r="C26" s="14" t="s">
        <v>74</v>
      </c>
      <c r="D26" s="17">
        <v>49.3</v>
      </c>
      <c r="E26" s="15" t="s">
        <v>339</v>
      </c>
      <c r="F26" s="9">
        <f t="shared" si="0"/>
        <v>49.3</v>
      </c>
    </row>
    <row r="27" spans="1:6" ht="18">
      <c r="A27" s="13">
        <v>162104</v>
      </c>
      <c r="B27" s="13">
        <v>162104</v>
      </c>
      <c r="C27" s="14" t="s">
        <v>75</v>
      </c>
      <c r="D27" s="17">
        <v>64</v>
      </c>
      <c r="E27" s="15" t="s">
        <v>339</v>
      </c>
      <c r="F27" s="9">
        <f t="shared" si="0"/>
        <v>64</v>
      </c>
    </row>
    <row r="28" spans="1:6" ht="18">
      <c r="A28" s="13">
        <v>320805</v>
      </c>
      <c r="B28" s="13">
        <v>320805</v>
      </c>
      <c r="C28" s="14" t="s">
        <v>6</v>
      </c>
      <c r="D28" s="17">
        <v>35.5</v>
      </c>
      <c r="E28" s="15" t="s">
        <v>5</v>
      </c>
      <c r="F28" s="9">
        <f t="shared" si="0"/>
        <v>35.5</v>
      </c>
    </row>
    <row r="29" spans="1:6" ht="18">
      <c r="A29" s="13">
        <v>320905</v>
      </c>
      <c r="B29" s="13">
        <v>320905</v>
      </c>
      <c r="C29" s="14" t="s">
        <v>7</v>
      </c>
      <c r="D29" s="17">
        <v>44.9</v>
      </c>
      <c r="E29" s="15" t="s">
        <v>5</v>
      </c>
      <c r="F29" s="9">
        <f t="shared" si="0"/>
        <v>44.9</v>
      </c>
    </row>
    <row r="30" spans="1:6" ht="18">
      <c r="A30" s="13">
        <v>321105</v>
      </c>
      <c r="B30" s="13">
        <v>321105</v>
      </c>
      <c r="C30" s="14" t="s">
        <v>8</v>
      </c>
      <c r="D30" s="17">
        <v>53</v>
      </c>
      <c r="E30" s="15" t="s">
        <v>5</v>
      </c>
      <c r="F30" s="9">
        <f t="shared" si="0"/>
        <v>53</v>
      </c>
    </row>
    <row r="31" spans="1:6" ht="18">
      <c r="A31" s="13">
        <v>321205</v>
      </c>
      <c r="B31" s="13">
        <v>321205</v>
      </c>
      <c r="C31" s="14" t="s">
        <v>9</v>
      </c>
      <c r="D31" s="17">
        <v>51</v>
      </c>
      <c r="E31" s="15" t="s">
        <v>5</v>
      </c>
      <c r="F31" s="9">
        <f t="shared" si="0"/>
        <v>51</v>
      </c>
    </row>
    <row r="32" spans="1:6" ht="18">
      <c r="A32" s="13">
        <v>321305</v>
      </c>
      <c r="B32" s="13">
        <v>321305</v>
      </c>
      <c r="C32" s="14" t="s">
        <v>10</v>
      </c>
      <c r="D32" s="17">
        <v>60</v>
      </c>
      <c r="E32" s="15" t="s">
        <v>5</v>
      </c>
      <c r="F32" s="9">
        <f t="shared" si="0"/>
        <v>60</v>
      </c>
    </row>
    <row r="33" spans="1:6" ht="18">
      <c r="A33" s="13">
        <v>321605</v>
      </c>
      <c r="B33" s="13">
        <v>321605</v>
      </c>
      <c r="C33" s="14" t="s">
        <v>11</v>
      </c>
      <c r="D33" s="17">
        <v>67</v>
      </c>
      <c r="E33" s="15" t="s">
        <v>5</v>
      </c>
      <c r="F33" s="9">
        <f t="shared" si="0"/>
        <v>67</v>
      </c>
    </row>
    <row r="34" spans="1:6" ht="18">
      <c r="A34" s="13">
        <v>322105</v>
      </c>
      <c r="B34" s="13">
        <v>322105</v>
      </c>
      <c r="C34" s="14" t="s">
        <v>12</v>
      </c>
      <c r="D34" s="17">
        <v>80</v>
      </c>
      <c r="E34" s="15" t="s">
        <v>5</v>
      </c>
      <c r="F34" s="9">
        <f t="shared" si="0"/>
        <v>80</v>
      </c>
    </row>
    <row r="35" spans="1:6" ht="18">
      <c r="A35" s="13">
        <v>322805</v>
      </c>
      <c r="B35" s="13">
        <v>322805</v>
      </c>
      <c r="C35" s="14" t="s">
        <v>13</v>
      </c>
      <c r="D35" s="17">
        <v>114</v>
      </c>
      <c r="E35" s="15" t="s">
        <v>5</v>
      </c>
      <c r="F35" s="9">
        <f t="shared" si="0"/>
        <v>114</v>
      </c>
    </row>
    <row r="36" spans="1:6" ht="18">
      <c r="A36" s="13">
        <v>322905</v>
      </c>
      <c r="B36" s="13">
        <v>322905</v>
      </c>
      <c r="C36" s="14" t="s">
        <v>14</v>
      </c>
      <c r="D36" s="17">
        <v>116</v>
      </c>
      <c r="E36" s="15" t="s">
        <v>5</v>
      </c>
      <c r="F36" s="9">
        <f t="shared" si="0"/>
        <v>116</v>
      </c>
    </row>
    <row r="37" spans="1:6" ht="18">
      <c r="A37" s="13">
        <v>323505</v>
      </c>
      <c r="B37" s="13">
        <v>323505</v>
      </c>
      <c r="C37" s="14" t="s">
        <v>15</v>
      </c>
      <c r="D37" s="17">
        <v>146</v>
      </c>
      <c r="E37" s="15" t="s">
        <v>5</v>
      </c>
      <c r="F37" s="9">
        <f t="shared" si="0"/>
        <v>146</v>
      </c>
    </row>
    <row r="38" spans="1:6" ht="18">
      <c r="A38" s="13">
        <v>323605</v>
      </c>
      <c r="B38" s="13">
        <v>323605</v>
      </c>
      <c r="C38" s="14" t="s">
        <v>16</v>
      </c>
      <c r="D38" s="17">
        <v>173</v>
      </c>
      <c r="E38" s="15" t="s">
        <v>5</v>
      </c>
      <c r="F38" s="9">
        <f t="shared" si="0"/>
        <v>173</v>
      </c>
    </row>
    <row r="39" spans="1:6" ht="18">
      <c r="A39" s="13">
        <v>324805</v>
      </c>
      <c r="B39" s="13">
        <v>324805</v>
      </c>
      <c r="C39" s="14" t="s">
        <v>17</v>
      </c>
      <c r="D39" s="17">
        <v>251</v>
      </c>
      <c r="E39" s="15" t="s">
        <v>5</v>
      </c>
      <c r="F39" s="9">
        <f t="shared" si="0"/>
        <v>251</v>
      </c>
    </row>
    <row r="40" spans="1:6" ht="18">
      <c r="A40" s="13">
        <v>330737</v>
      </c>
      <c r="B40" s="13">
        <v>330737</v>
      </c>
      <c r="C40" s="14" t="s">
        <v>18</v>
      </c>
      <c r="D40" s="17">
        <v>5.5</v>
      </c>
      <c r="E40" s="15" t="s">
        <v>5</v>
      </c>
      <c r="F40" s="9">
        <f t="shared" si="0"/>
        <v>5.5</v>
      </c>
    </row>
    <row r="41" spans="1:6" ht="18">
      <c r="A41" s="13">
        <v>330937</v>
      </c>
      <c r="B41" s="13">
        <v>330937</v>
      </c>
      <c r="C41" s="14" t="s">
        <v>19</v>
      </c>
      <c r="D41" s="17">
        <v>8.7</v>
      </c>
      <c r="E41" s="15" t="s">
        <v>5</v>
      </c>
      <c r="F41" s="9">
        <f t="shared" si="0"/>
        <v>8.7</v>
      </c>
    </row>
    <row r="42" spans="1:6" ht="18">
      <c r="A42" s="13">
        <v>331137</v>
      </c>
      <c r="B42" s="13">
        <v>331137</v>
      </c>
      <c r="C42" s="14" t="s">
        <v>20</v>
      </c>
      <c r="D42" s="17">
        <v>9.2</v>
      </c>
      <c r="E42" s="15" t="s">
        <v>5</v>
      </c>
      <c r="F42" s="9">
        <f t="shared" si="0"/>
        <v>9.2</v>
      </c>
    </row>
    <row r="43" spans="1:6" ht="18">
      <c r="A43" s="13">
        <v>331337</v>
      </c>
      <c r="B43" s="13">
        <v>331337</v>
      </c>
      <c r="C43" s="14" t="s">
        <v>21</v>
      </c>
      <c r="D43" s="17">
        <v>8.9</v>
      </c>
      <c r="E43" s="15" t="s">
        <v>5</v>
      </c>
      <c r="F43" s="9">
        <f t="shared" si="0"/>
        <v>8.9</v>
      </c>
    </row>
    <row r="44" spans="1:6" ht="18">
      <c r="A44" s="13">
        <v>332137</v>
      </c>
      <c r="B44" s="13">
        <v>332137</v>
      </c>
      <c r="C44" s="14" t="s">
        <v>22</v>
      </c>
      <c r="D44" s="17">
        <v>13.7</v>
      </c>
      <c r="E44" s="15" t="s">
        <v>5</v>
      </c>
      <c r="F44" s="9">
        <f t="shared" si="0"/>
        <v>13.7</v>
      </c>
    </row>
    <row r="45" spans="1:6" ht="18">
      <c r="A45" s="13">
        <v>332937</v>
      </c>
      <c r="B45" s="13">
        <v>332937</v>
      </c>
      <c r="C45" s="14" t="s">
        <v>23</v>
      </c>
      <c r="D45" s="17">
        <v>26.2</v>
      </c>
      <c r="E45" s="15" t="s">
        <v>5</v>
      </c>
      <c r="F45" s="9">
        <f t="shared" si="0"/>
        <v>26.2</v>
      </c>
    </row>
    <row r="46" spans="1:6" ht="18">
      <c r="A46" s="13">
        <v>333637</v>
      </c>
      <c r="B46" s="13">
        <v>333637</v>
      </c>
      <c r="C46" s="14" t="s">
        <v>24</v>
      </c>
      <c r="D46" s="17">
        <v>43</v>
      </c>
      <c r="E46" s="15" t="s">
        <v>5</v>
      </c>
      <c r="F46" s="9">
        <f t="shared" si="0"/>
        <v>43</v>
      </c>
    </row>
    <row r="47" spans="1:6" ht="18">
      <c r="A47" s="13">
        <v>334837</v>
      </c>
      <c r="B47" s="13">
        <v>334837</v>
      </c>
      <c r="C47" s="14" t="s">
        <v>25</v>
      </c>
      <c r="D47" s="17">
        <v>65</v>
      </c>
      <c r="E47" s="15" t="s">
        <v>5</v>
      </c>
      <c r="F47" s="9">
        <f t="shared" si="0"/>
        <v>65</v>
      </c>
    </row>
    <row r="48" spans="1:6" ht="18">
      <c r="A48" s="13">
        <v>339504</v>
      </c>
      <c r="B48" s="13">
        <v>339504</v>
      </c>
      <c r="C48" s="14" t="s">
        <v>26</v>
      </c>
      <c r="D48" s="17">
        <v>563</v>
      </c>
      <c r="E48" s="15" t="s">
        <v>5</v>
      </c>
      <c r="F48" s="9">
        <f t="shared" si="0"/>
        <v>563</v>
      </c>
    </row>
    <row r="49" spans="1:6" ht="18">
      <c r="A49" s="13">
        <v>340900</v>
      </c>
      <c r="B49" s="13">
        <v>340900</v>
      </c>
      <c r="C49" s="14" t="s">
        <v>76</v>
      </c>
      <c r="D49" s="17">
        <v>8</v>
      </c>
      <c r="E49" s="15" t="s">
        <v>5</v>
      </c>
      <c r="F49" s="9">
        <f t="shared" si="0"/>
        <v>8</v>
      </c>
    </row>
    <row r="50" spans="1:6" ht="18">
      <c r="A50" s="13">
        <v>341100</v>
      </c>
      <c r="B50" s="13">
        <v>341100</v>
      </c>
      <c r="C50" s="14" t="s">
        <v>77</v>
      </c>
      <c r="D50" s="17">
        <v>12.2</v>
      </c>
      <c r="E50" s="15" t="s">
        <v>5</v>
      </c>
      <c r="F50" s="9">
        <f t="shared" si="0"/>
        <v>12.2</v>
      </c>
    </row>
    <row r="51" spans="1:6" ht="18">
      <c r="A51" s="13">
        <v>341300</v>
      </c>
      <c r="B51" s="13">
        <v>341300</v>
      </c>
      <c r="C51" s="14" t="s">
        <v>78</v>
      </c>
      <c r="D51" s="17">
        <v>14.2</v>
      </c>
      <c r="E51" s="15" t="s">
        <v>5</v>
      </c>
      <c r="F51" s="9">
        <f t="shared" si="0"/>
        <v>14.2</v>
      </c>
    </row>
    <row r="52" spans="1:6" ht="18">
      <c r="A52" s="13">
        <v>341560</v>
      </c>
      <c r="B52" s="13">
        <v>341560</v>
      </c>
      <c r="C52" s="14" t="s">
        <v>79</v>
      </c>
      <c r="D52" s="17">
        <v>7.8</v>
      </c>
      <c r="E52" s="15" t="s">
        <v>5</v>
      </c>
      <c r="F52" s="9">
        <f t="shared" si="0"/>
        <v>7.8</v>
      </c>
    </row>
    <row r="53" spans="1:6" ht="18">
      <c r="A53" s="13">
        <v>342060</v>
      </c>
      <c r="B53" s="13">
        <v>342060</v>
      </c>
      <c r="C53" s="14" t="s">
        <v>80</v>
      </c>
      <c r="D53" s="17">
        <v>13.2</v>
      </c>
      <c r="E53" s="15" t="s">
        <v>5</v>
      </c>
      <c r="F53" s="9">
        <f t="shared" si="0"/>
        <v>13.2</v>
      </c>
    </row>
    <row r="54" spans="1:6" ht="18">
      <c r="A54" s="13">
        <v>342560</v>
      </c>
      <c r="B54" s="13">
        <v>342560</v>
      </c>
      <c r="C54" s="14" t="s">
        <v>81</v>
      </c>
      <c r="D54" s="17">
        <v>11.1</v>
      </c>
      <c r="E54" s="15" t="s">
        <v>5</v>
      </c>
      <c r="F54" s="9">
        <f t="shared" si="0"/>
        <v>11.1</v>
      </c>
    </row>
    <row r="55" spans="1:6" ht="18">
      <c r="A55" s="13">
        <v>342760</v>
      </c>
      <c r="B55" s="13">
        <v>342760</v>
      </c>
      <c r="C55" s="14" t="s">
        <v>82</v>
      </c>
      <c r="D55" s="17">
        <v>13.9</v>
      </c>
      <c r="E55" s="15" t="s">
        <v>5</v>
      </c>
      <c r="F55" s="9">
        <f t="shared" si="0"/>
        <v>13.9</v>
      </c>
    </row>
    <row r="56" spans="1:6" ht="18">
      <c r="A56" s="13">
        <v>342900</v>
      </c>
      <c r="B56" s="13">
        <v>342900</v>
      </c>
      <c r="C56" s="14" t="s">
        <v>83</v>
      </c>
      <c r="D56" s="17">
        <v>41.1</v>
      </c>
      <c r="E56" s="15" t="s">
        <v>5</v>
      </c>
      <c r="F56" s="9">
        <f t="shared" si="0"/>
        <v>41.1</v>
      </c>
    </row>
    <row r="57" spans="1:6" ht="18">
      <c r="A57" s="13">
        <v>344060</v>
      </c>
      <c r="B57" s="13">
        <v>344060</v>
      </c>
      <c r="C57" s="14" t="s">
        <v>84</v>
      </c>
      <c r="D57" s="17">
        <v>41</v>
      </c>
      <c r="E57" s="15" t="s">
        <v>5</v>
      </c>
      <c r="F57" s="9">
        <f t="shared" si="0"/>
        <v>41</v>
      </c>
    </row>
    <row r="58" spans="1:6" ht="18">
      <c r="A58" s="13">
        <v>345060</v>
      </c>
      <c r="B58" s="13">
        <v>345060</v>
      </c>
      <c r="C58" s="14" t="s">
        <v>85</v>
      </c>
      <c r="D58" s="17">
        <v>33.7</v>
      </c>
      <c r="E58" s="15" t="s">
        <v>5</v>
      </c>
      <c r="F58" s="9">
        <f t="shared" si="0"/>
        <v>33.7</v>
      </c>
    </row>
    <row r="59" spans="1:6" ht="18">
      <c r="A59" s="13">
        <v>352410</v>
      </c>
      <c r="B59" s="13">
        <v>352410</v>
      </c>
      <c r="C59" s="14" t="s">
        <v>86</v>
      </c>
      <c r="D59" s="17">
        <v>65</v>
      </c>
      <c r="E59" s="15" t="s">
        <v>5</v>
      </c>
      <c r="F59" s="9">
        <f t="shared" si="0"/>
        <v>65</v>
      </c>
    </row>
    <row r="60" spans="1:6" ht="18">
      <c r="A60" s="13">
        <v>352412</v>
      </c>
      <c r="B60" s="13">
        <v>352412</v>
      </c>
      <c r="C60" s="14" t="s">
        <v>87</v>
      </c>
      <c r="D60" s="17">
        <v>101</v>
      </c>
      <c r="E60" s="15" t="s">
        <v>5</v>
      </c>
      <c r="F60" s="9">
        <f t="shared" si="0"/>
        <v>101</v>
      </c>
    </row>
    <row r="61" spans="1:6" ht="18">
      <c r="A61" s="13">
        <v>352413</v>
      </c>
      <c r="B61" s="13">
        <v>352413</v>
      </c>
      <c r="C61" s="14" t="s">
        <v>88</v>
      </c>
      <c r="D61" s="17">
        <v>69</v>
      </c>
      <c r="E61" s="15" t="s">
        <v>5</v>
      </c>
      <c r="F61" s="9">
        <f t="shared" si="0"/>
        <v>69</v>
      </c>
    </row>
    <row r="62" spans="1:6" ht="18">
      <c r="A62" s="13">
        <v>352414</v>
      </c>
      <c r="B62" s="13">
        <v>352414</v>
      </c>
      <c r="C62" s="14" t="s">
        <v>89</v>
      </c>
      <c r="D62" s="17">
        <v>120</v>
      </c>
      <c r="E62" s="15" t="s">
        <v>5</v>
      </c>
      <c r="F62" s="9">
        <f t="shared" si="0"/>
        <v>120</v>
      </c>
    </row>
    <row r="63" spans="1:6" ht="18">
      <c r="A63" s="13">
        <v>352415</v>
      </c>
      <c r="B63" s="13">
        <v>352415</v>
      </c>
      <c r="C63" s="14" t="s">
        <v>90</v>
      </c>
      <c r="D63" s="17">
        <v>105</v>
      </c>
      <c r="E63" s="15" t="s">
        <v>5</v>
      </c>
      <c r="F63" s="9">
        <f t="shared" si="0"/>
        <v>105</v>
      </c>
    </row>
    <row r="64" spans="1:6" ht="18">
      <c r="A64" s="13">
        <v>352423</v>
      </c>
      <c r="B64" s="13">
        <v>352423</v>
      </c>
      <c r="C64" s="14" t="s">
        <v>91</v>
      </c>
      <c r="D64" s="17">
        <v>115</v>
      </c>
      <c r="E64" s="15" t="s">
        <v>5</v>
      </c>
      <c r="F64" s="9">
        <f t="shared" si="0"/>
        <v>115</v>
      </c>
    </row>
    <row r="65" spans="1:6" ht="18">
      <c r="A65" s="13">
        <v>352437</v>
      </c>
      <c r="B65" s="13">
        <v>352437</v>
      </c>
      <c r="C65" s="14" t="s">
        <v>92</v>
      </c>
      <c r="D65" s="17">
        <v>123</v>
      </c>
      <c r="E65" s="15" t="s">
        <v>5</v>
      </c>
      <c r="F65" s="9">
        <f t="shared" si="0"/>
        <v>123</v>
      </c>
    </row>
    <row r="66" spans="1:6" ht="18">
      <c r="A66" s="13" t="s">
        <v>93</v>
      </c>
      <c r="B66" s="13" t="s">
        <v>93</v>
      </c>
      <c r="C66" s="14" t="s">
        <v>94</v>
      </c>
      <c r="D66" s="17">
        <v>167</v>
      </c>
      <c r="E66" s="15" t="s">
        <v>2</v>
      </c>
      <c r="F66" s="9">
        <f t="shared" si="0"/>
        <v>167</v>
      </c>
    </row>
    <row r="67" spans="1:6" ht="18">
      <c r="A67" s="13" t="s">
        <v>95</v>
      </c>
      <c r="B67" s="13" t="s">
        <v>95</v>
      </c>
      <c r="C67" s="14" t="s">
        <v>96</v>
      </c>
      <c r="D67" s="17">
        <v>196</v>
      </c>
      <c r="E67" s="15" t="s">
        <v>2</v>
      </c>
      <c r="F67" s="9">
        <f t="shared" si="0"/>
        <v>196</v>
      </c>
    </row>
    <row r="68" spans="1:6" ht="18">
      <c r="A68" s="13" t="s">
        <v>97</v>
      </c>
      <c r="B68" s="13" t="s">
        <v>98</v>
      </c>
      <c r="C68" s="14" t="s">
        <v>99</v>
      </c>
      <c r="D68" s="17">
        <v>171</v>
      </c>
      <c r="E68" s="15" t="s">
        <v>2</v>
      </c>
      <c r="F68" s="9">
        <f t="shared" si="0"/>
        <v>171</v>
      </c>
    </row>
    <row r="69" spans="1:6" ht="18">
      <c r="A69" s="13" t="s">
        <v>100</v>
      </c>
      <c r="B69" s="13" t="s">
        <v>100</v>
      </c>
      <c r="C69" s="14" t="s">
        <v>101</v>
      </c>
      <c r="D69" s="17">
        <v>218</v>
      </c>
      <c r="E69" s="15" t="s">
        <v>2</v>
      </c>
      <c r="F69" s="9">
        <f t="shared" si="0"/>
        <v>218</v>
      </c>
    </row>
    <row r="70" spans="1:6" ht="18">
      <c r="A70" s="13" t="s">
        <v>102</v>
      </c>
      <c r="B70" s="13" t="s">
        <v>102</v>
      </c>
      <c r="C70" s="14" t="s">
        <v>103</v>
      </c>
      <c r="D70" s="17">
        <v>167</v>
      </c>
      <c r="E70" s="15" t="s">
        <v>2</v>
      </c>
      <c r="F70" s="9">
        <f aca="true" t="shared" si="1" ref="F70:F133">D70*(1-$F$3)</f>
        <v>167</v>
      </c>
    </row>
    <row r="71" spans="1:6" ht="18">
      <c r="A71" s="13" t="s">
        <v>104</v>
      </c>
      <c r="B71" s="13" t="s">
        <v>104</v>
      </c>
      <c r="C71" s="14" t="s">
        <v>105</v>
      </c>
      <c r="D71" s="17">
        <v>167</v>
      </c>
      <c r="E71" s="15" t="s">
        <v>2</v>
      </c>
      <c r="F71" s="9">
        <f t="shared" si="1"/>
        <v>167</v>
      </c>
    </row>
    <row r="72" spans="1:6" ht="18">
      <c r="A72" s="13" t="s">
        <v>106</v>
      </c>
      <c r="B72" s="13" t="s">
        <v>107</v>
      </c>
      <c r="C72" s="14" t="s">
        <v>108</v>
      </c>
      <c r="D72" s="17">
        <v>548</v>
      </c>
      <c r="E72" s="15" t="s">
        <v>2</v>
      </c>
      <c r="F72" s="9">
        <f t="shared" si="1"/>
        <v>548</v>
      </c>
    </row>
    <row r="73" spans="1:6" ht="18">
      <c r="A73" s="13" t="s">
        <v>109</v>
      </c>
      <c r="B73" s="13" t="s">
        <v>109</v>
      </c>
      <c r="C73" s="14" t="s">
        <v>110</v>
      </c>
      <c r="D73" s="17">
        <v>196</v>
      </c>
      <c r="E73" s="15" t="s">
        <v>2</v>
      </c>
      <c r="F73" s="9">
        <f t="shared" si="1"/>
        <v>196</v>
      </c>
    </row>
    <row r="74" spans="1:6" ht="18">
      <c r="A74" s="13" t="s">
        <v>111</v>
      </c>
      <c r="B74" s="13" t="s">
        <v>111</v>
      </c>
      <c r="C74" s="14" t="s">
        <v>112</v>
      </c>
      <c r="D74" s="17">
        <v>283</v>
      </c>
      <c r="E74" s="15" t="s">
        <v>2</v>
      </c>
      <c r="F74" s="9">
        <f t="shared" si="1"/>
        <v>283</v>
      </c>
    </row>
    <row r="75" spans="1:6" ht="18">
      <c r="A75" s="13" t="s">
        <v>113</v>
      </c>
      <c r="B75" s="13" t="s">
        <v>113</v>
      </c>
      <c r="C75" s="14" t="s">
        <v>114</v>
      </c>
      <c r="D75" s="17">
        <v>223</v>
      </c>
      <c r="E75" s="15" t="s">
        <v>2</v>
      </c>
      <c r="F75" s="9">
        <f t="shared" si="1"/>
        <v>223</v>
      </c>
    </row>
    <row r="76" spans="1:6" ht="18">
      <c r="A76" s="13" t="s">
        <v>115</v>
      </c>
      <c r="B76" s="13" t="s">
        <v>115</v>
      </c>
      <c r="C76" s="14" t="s">
        <v>116</v>
      </c>
      <c r="D76" s="17">
        <v>233</v>
      </c>
      <c r="E76" s="15" t="s">
        <v>2</v>
      </c>
      <c r="F76" s="9">
        <f t="shared" si="1"/>
        <v>233</v>
      </c>
    </row>
    <row r="77" spans="1:6" ht="18">
      <c r="A77" s="13" t="s">
        <v>117</v>
      </c>
      <c r="B77" s="13" t="s">
        <v>117</v>
      </c>
      <c r="C77" s="14" t="s">
        <v>118</v>
      </c>
      <c r="D77" s="17">
        <v>497</v>
      </c>
      <c r="E77" s="15" t="s">
        <v>2</v>
      </c>
      <c r="F77" s="9">
        <f t="shared" si="1"/>
        <v>497</v>
      </c>
    </row>
    <row r="78" spans="1:6" ht="18">
      <c r="A78" s="13" t="s">
        <v>119</v>
      </c>
      <c r="B78" s="13" t="s">
        <v>119</v>
      </c>
      <c r="C78" s="14" t="s">
        <v>120</v>
      </c>
      <c r="D78" s="17">
        <v>490</v>
      </c>
      <c r="E78" s="15" t="s">
        <v>2</v>
      </c>
      <c r="F78" s="9">
        <f t="shared" si="1"/>
        <v>490</v>
      </c>
    </row>
    <row r="79" spans="1:6" ht="18">
      <c r="A79" s="13" t="s">
        <v>121</v>
      </c>
      <c r="B79" s="13" t="s">
        <v>122</v>
      </c>
      <c r="C79" s="14" t="s">
        <v>123</v>
      </c>
      <c r="D79" s="17">
        <v>703</v>
      </c>
      <c r="E79" s="15" t="s">
        <v>2</v>
      </c>
      <c r="F79" s="9">
        <f t="shared" si="1"/>
        <v>703</v>
      </c>
    </row>
    <row r="80" spans="1:6" ht="18">
      <c r="A80" s="13" t="s">
        <v>124</v>
      </c>
      <c r="B80" s="13" t="s">
        <v>124</v>
      </c>
      <c r="C80" s="14" t="s">
        <v>125</v>
      </c>
      <c r="D80" s="17">
        <v>686</v>
      </c>
      <c r="E80" s="15" t="s">
        <v>2</v>
      </c>
      <c r="F80" s="9">
        <f t="shared" si="1"/>
        <v>686</v>
      </c>
    </row>
    <row r="81" spans="1:6" ht="18">
      <c r="A81" s="13" t="s">
        <v>126</v>
      </c>
      <c r="B81" s="13" t="s">
        <v>126</v>
      </c>
      <c r="C81" s="14" t="s">
        <v>127</v>
      </c>
      <c r="D81" s="17">
        <v>858</v>
      </c>
      <c r="E81" s="15" t="s">
        <v>2</v>
      </c>
      <c r="F81" s="9">
        <f t="shared" si="1"/>
        <v>858</v>
      </c>
    </row>
    <row r="82" spans="1:6" ht="18">
      <c r="A82" s="13" t="s">
        <v>128</v>
      </c>
      <c r="B82" s="13" t="s">
        <v>129</v>
      </c>
      <c r="C82" s="14" t="s">
        <v>130</v>
      </c>
      <c r="D82" s="17">
        <v>2293</v>
      </c>
      <c r="E82" s="15" t="s">
        <v>2</v>
      </c>
      <c r="F82" s="9">
        <f t="shared" si="1"/>
        <v>2293</v>
      </c>
    </row>
    <row r="83" spans="1:6" ht="18">
      <c r="A83" s="13" t="s">
        <v>131</v>
      </c>
      <c r="B83" s="13" t="s">
        <v>131</v>
      </c>
      <c r="C83" s="14" t="s">
        <v>132</v>
      </c>
      <c r="D83" s="17">
        <v>218</v>
      </c>
      <c r="E83" s="15" t="s">
        <v>2</v>
      </c>
      <c r="F83" s="9">
        <f t="shared" si="1"/>
        <v>218</v>
      </c>
    </row>
    <row r="84" spans="1:6" ht="18">
      <c r="A84" s="13" t="s">
        <v>133</v>
      </c>
      <c r="B84" s="13" t="s">
        <v>133</v>
      </c>
      <c r="C84" s="14" t="s">
        <v>134</v>
      </c>
      <c r="D84" s="17">
        <v>167</v>
      </c>
      <c r="E84" s="15" t="s">
        <v>2</v>
      </c>
      <c r="F84" s="9">
        <f t="shared" si="1"/>
        <v>167</v>
      </c>
    </row>
    <row r="85" spans="1:6" ht="18">
      <c r="A85" s="13" t="s">
        <v>135</v>
      </c>
      <c r="B85" s="13" t="s">
        <v>135</v>
      </c>
      <c r="C85" s="14" t="s">
        <v>136</v>
      </c>
      <c r="D85" s="17">
        <v>167</v>
      </c>
      <c r="E85" s="15" t="s">
        <v>2</v>
      </c>
      <c r="F85" s="9">
        <f t="shared" si="1"/>
        <v>167</v>
      </c>
    </row>
    <row r="86" spans="1:6" ht="18">
      <c r="A86" s="13" t="s">
        <v>137</v>
      </c>
      <c r="B86" s="13" t="s">
        <v>137</v>
      </c>
      <c r="C86" s="14" t="s">
        <v>138</v>
      </c>
      <c r="D86" s="17">
        <v>196</v>
      </c>
      <c r="E86" s="15" t="s">
        <v>2</v>
      </c>
      <c r="F86" s="9">
        <f t="shared" si="1"/>
        <v>196</v>
      </c>
    </row>
    <row r="87" spans="1:6" ht="18">
      <c r="A87" s="13" t="s">
        <v>139</v>
      </c>
      <c r="B87" s="13" t="s">
        <v>140</v>
      </c>
      <c r="C87" s="14" t="s">
        <v>141</v>
      </c>
      <c r="D87" s="17">
        <v>642</v>
      </c>
      <c r="E87" s="15" t="s">
        <v>2</v>
      </c>
      <c r="F87" s="9">
        <f t="shared" si="1"/>
        <v>642</v>
      </c>
    </row>
    <row r="88" spans="1:6" ht="18">
      <c r="A88" s="13" t="s">
        <v>142</v>
      </c>
      <c r="B88" s="13" t="s">
        <v>142</v>
      </c>
      <c r="C88" s="14" t="s">
        <v>143</v>
      </c>
      <c r="D88" s="17">
        <v>223</v>
      </c>
      <c r="E88" s="15" t="s">
        <v>2</v>
      </c>
      <c r="F88" s="9">
        <f t="shared" si="1"/>
        <v>223</v>
      </c>
    </row>
    <row r="89" spans="1:6" ht="18">
      <c r="A89" s="13" t="s">
        <v>144</v>
      </c>
      <c r="B89" s="13" t="s">
        <v>144</v>
      </c>
      <c r="C89" s="14" t="s">
        <v>145</v>
      </c>
      <c r="D89" s="17">
        <v>233</v>
      </c>
      <c r="E89" s="15" t="s">
        <v>2</v>
      </c>
      <c r="F89" s="9">
        <f t="shared" si="1"/>
        <v>233</v>
      </c>
    </row>
    <row r="90" spans="1:6" ht="18">
      <c r="A90" s="13" t="s">
        <v>146</v>
      </c>
      <c r="B90" s="13" t="s">
        <v>147</v>
      </c>
      <c r="C90" s="14" t="s">
        <v>148</v>
      </c>
      <c r="D90" s="17">
        <v>509</v>
      </c>
      <c r="E90" s="15" t="s">
        <v>2</v>
      </c>
      <c r="F90" s="9">
        <f t="shared" si="1"/>
        <v>509</v>
      </c>
    </row>
    <row r="91" spans="1:6" ht="18">
      <c r="A91" s="13" t="s">
        <v>149</v>
      </c>
      <c r="B91" s="13" t="s">
        <v>150</v>
      </c>
      <c r="C91" s="14" t="s">
        <v>151</v>
      </c>
      <c r="D91" s="17">
        <v>341</v>
      </c>
      <c r="E91" s="15" t="s">
        <v>2</v>
      </c>
      <c r="F91" s="9">
        <f t="shared" si="1"/>
        <v>341</v>
      </c>
    </row>
    <row r="92" spans="1:6" ht="18">
      <c r="A92" s="13" t="s">
        <v>152</v>
      </c>
      <c r="B92" s="13" t="s">
        <v>152</v>
      </c>
      <c r="C92" s="14" t="s">
        <v>153</v>
      </c>
      <c r="D92" s="17">
        <v>442</v>
      </c>
      <c r="E92" s="15" t="s">
        <v>2</v>
      </c>
      <c r="F92" s="9">
        <f t="shared" si="1"/>
        <v>442</v>
      </c>
    </row>
    <row r="93" spans="1:6" ht="18">
      <c r="A93" s="13" t="s">
        <v>154</v>
      </c>
      <c r="B93" s="13" t="s">
        <v>154</v>
      </c>
      <c r="C93" s="14" t="s">
        <v>155</v>
      </c>
      <c r="D93" s="17">
        <v>310</v>
      </c>
      <c r="E93" s="15" t="s">
        <v>2</v>
      </c>
      <c r="F93" s="9">
        <f t="shared" si="1"/>
        <v>310</v>
      </c>
    </row>
    <row r="94" spans="1:6" ht="18">
      <c r="A94" s="13" t="s">
        <v>156</v>
      </c>
      <c r="B94" s="13" t="s">
        <v>156</v>
      </c>
      <c r="C94" s="14" t="s">
        <v>157</v>
      </c>
      <c r="D94" s="17">
        <v>356</v>
      </c>
      <c r="E94" s="15" t="s">
        <v>2</v>
      </c>
      <c r="F94" s="9">
        <f t="shared" si="1"/>
        <v>356</v>
      </c>
    </row>
    <row r="95" spans="1:6" ht="18">
      <c r="A95" s="13" t="s">
        <v>158</v>
      </c>
      <c r="B95" s="13" t="s">
        <v>159</v>
      </c>
      <c r="C95" s="14" t="s">
        <v>160</v>
      </c>
      <c r="D95" s="17">
        <v>1168</v>
      </c>
      <c r="E95" s="15" t="s">
        <v>2</v>
      </c>
      <c r="F95" s="9">
        <f t="shared" si="1"/>
        <v>1168</v>
      </c>
    </row>
    <row r="96" spans="1:6" ht="18">
      <c r="A96" s="13" t="s">
        <v>161</v>
      </c>
      <c r="B96" s="13" t="s">
        <v>161</v>
      </c>
      <c r="C96" s="14" t="s">
        <v>162</v>
      </c>
      <c r="D96" s="17">
        <v>743</v>
      </c>
      <c r="E96" s="15" t="s">
        <v>2</v>
      </c>
      <c r="F96" s="9">
        <f t="shared" si="1"/>
        <v>743</v>
      </c>
    </row>
    <row r="97" spans="1:6" ht="18">
      <c r="A97" s="13" t="s">
        <v>163</v>
      </c>
      <c r="B97" s="13" t="s">
        <v>164</v>
      </c>
      <c r="C97" s="14" t="s">
        <v>165</v>
      </c>
      <c r="D97" s="17">
        <v>2437</v>
      </c>
      <c r="E97" s="15" t="s">
        <v>2</v>
      </c>
      <c r="F97" s="9">
        <f t="shared" si="1"/>
        <v>2437</v>
      </c>
    </row>
    <row r="98" spans="1:6" ht="18">
      <c r="A98" s="13" t="s">
        <v>166</v>
      </c>
      <c r="B98" s="13" t="s">
        <v>167</v>
      </c>
      <c r="C98" s="14" t="s">
        <v>168</v>
      </c>
      <c r="D98" s="17">
        <v>488</v>
      </c>
      <c r="E98" s="15" t="s">
        <v>2</v>
      </c>
      <c r="F98" s="9">
        <f t="shared" si="1"/>
        <v>488</v>
      </c>
    </row>
    <row r="99" spans="1:6" ht="18">
      <c r="A99" s="13" t="s">
        <v>169</v>
      </c>
      <c r="B99" s="13" t="s">
        <v>170</v>
      </c>
      <c r="C99" s="14" t="s">
        <v>171</v>
      </c>
      <c r="D99" s="17">
        <v>1530</v>
      </c>
      <c r="E99" s="15" t="s">
        <v>2</v>
      </c>
      <c r="F99" s="9">
        <f t="shared" si="1"/>
        <v>1530</v>
      </c>
    </row>
    <row r="100" spans="1:6" ht="18">
      <c r="A100" s="13" t="s">
        <v>172</v>
      </c>
      <c r="B100" s="13" t="s">
        <v>172</v>
      </c>
      <c r="C100" s="14" t="s">
        <v>173</v>
      </c>
      <c r="D100" s="17">
        <v>450</v>
      </c>
      <c r="E100" s="15" t="s">
        <v>2</v>
      </c>
      <c r="F100" s="9">
        <f t="shared" si="1"/>
        <v>450</v>
      </c>
    </row>
    <row r="101" spans="1:6" ht="18">
      <c r="A101" s="13" t="s">
        <v>174</v>
      </c>
      <c r="B101" s="13" t="s">
        <v>175</v>
      </c>
      <c r="C101" s="14" t="s">
        <v>176</v>
      </c>
      <c r="D101" s="17">
        <v>1477</v>
      </c>
      <c r="E101" s="15" t="s">
        <v>2</v>
      </c>
      <c r="F101" s="9">
        <f t="shared" si="1"/>
        <v>1477</v>
      </c>
    </row>
    <row r="102" spans="1:6" ht="18">
      <c r="A102" s="13" t="s">
        <v>177</v>
      </c>
      <c r="B102" s="13" t="s">
        <v>177</v>
      </c>
      <c r="C102" s="14" t="s">
        <v>178</v>
      </c>
      <c r="D102" s="17">
        <v>1072</v>
      </c>
      <c r="E102" s="15" t="s">
        <v>2</v>
      </c>
      <c r="F102" s="9">
        <f t="shared" si="1"/>
        <v>1072</v>
      </c>
    </row>
    <row r="103" spans="1:6" ht="18">
      <c r="A103" s="13" t="s">
        <v>179</v>
      </c>
      <c r="B103" s="13" t="s">
        <v>180</v>
      </c>
      <c r="C103" s="14" t="s">
        <v>181</v>
      </c>
      <c r="D103" s="17">
        <v>3514</v>
      </c>
      <c r="E103" s="15" t="s">
        <v>2</v>
      </c>
      <c r="F103" s="9">
        <f t="shared" si="1"/>
        <v>3514</v>
      </c>
    </row>
    <row r="104" spans="1:6" ht="18">
      <c r="A104" s="13" t="s">
        <v>182</v>
      </c>
      <c r="B104" s="13" t="s">
        <v>183</v>
      </c>
      <c r="C104" s="14" t="s">
        <v>184</v>
      </c>
      <c r="D104" s="17">
        <v>770</v>
      </c>
      <c r="E104" s="15" t="s">
        <v>2</v>
      </c>
      <c r="F104" s="9">
        <f t="shared" si="1"/>
        <v>770</v>
      </c>
    </row>
    <row r="105" spans="1:6" ht="18">
      <c r="A105" s="13" t="s">
        <v>185</v>
      </c>
      <c r="B105" s="13" t="s">
        <v>186</v>
      </c>
      <c r="C105" s="14" t="s">
        <v>187</v>
      </c>
      <c r="D105" s="17">
        <v>2464</v>
      </c>
      <c r="E105" s="15" t="s">
        <v>2</v>
      </c>
      <c r="F105" s="9">
        <f t="shared" si="1"/>
        <v>2464</v>
      </c>
    </row>
    <row r="106" spans="1:6" ht="18">
      <c r="A106" s="13" t="s">
        <v>188</v>
      </c>
      <c r="B106" s="13" t="s">
        <v>189</v>
      </c>
      <c r="C106" s="14" t="s">
        <v>190</v>
      </c>
      <c r="D106" s="17">
        <v>1578</v>
      </c>
      <c r="E106" s="15" t="s">
        <v>2</v>
      </c>
      <c r="F106" s="9">
        <f t="shared" si="1"/>
        <v>1578</v>
      </c>
    </row>
    <row r="107" spans="1:6" ht="18">
      <c r="A107" s="13" t="s">
        <v>191</v>
      </c>
      <c r="B107" s="13" t="s">
        <v>192</v>
      </c>
      <c r="C107" s="14" t="s">
        <v>193</v>
      </c>
      <c r="D107" s="17">
        <v>1197</v>
      </c>
      <c r="E107" s="15" t="s">
        <v>2</v>
      </c>
      <c r="F107" s="9">
        <f t="shared" si="1"/>
        <v>1197</v>
      </c>
    </row>
    <row r="108" spans="1:6" ht="18">
      <c r="A108" s="13" t="s">
        <v>194</v>
      </c>
      <c r="B108" s="13" t="s">
        <v>195</v>
      </c>
      <c r="C108" s="14" t="s">
        <v>196</v>
      </c>
      <c r="D108" s="17">
        <v>2351</v>
      </c>
      <c r="E108" s="15" t="s">
        <v>2</v>
      </c>
      <c r="F108" s="9">
        <f t="shared" si="1"/>
        <v>2351</v>
      </c>
    </row>
    <row r="109" spans="1:6" ht="18">
      <c r="A109" s="13" t="s">
        <v>197</v>
      </c>
      <c r="B109" s="13" t="s">
        <v>198</v>
      </c>
      <c r="C109" s="14" t="s">
        <v>199</v>
      </c>
      <c r="D109" s="17">
        <v>1642</v>
      </c>
      <c r="E109" s="15" t="s">
        <v>2</v>
      </c>
      <c r="F109" s="9">
        <f t="shared" si="1"/>
        <v>1642</v>
      </c>
    </row>
    <row r="110" spans="1:6" ht="18">
      <c r="A110" s="13" t="s">
        <v>200</v>
      </c>
      <c r="B110" s="13" t="s">
        <v>201</v>
      </c>
      <c r="C110" s="14" t="s">
        <v>202</v>
      </c>
      <c r="D110" s="17">
        <v>6718</v>
      </c>
      <c r="E110" s="15" t="s">
        <v>2</v>
      </c>
      <c r="F110" s="9">
        <f t="shared" si="1"/>
        <v>6718</v>
      </c>
    </row>
    <row r="111" spans="1:6" ht="18">
      <c r="A111" s="13" t="s">
        <v>203</v>
      </c>
      <c r="B111" s="13" t="s">
        <v>203</v>
      </c>
      <c r="C111" s="14" t="s">
        <v>204</v>
      </c>
      <c r="D111" s="17">
        <v>442</v>
      </c>
      <c r="E111" s="15" t="s">
        <v>2</v>
      </c>
      <c r="F111" s="9">
        <f t="shared" si="1"/>
        <v>442</v>
      </c>
    </row>
    <row r="112" spans="1:6" ht="18">
      <c r="A112" s="13" t="s">
        <v>205</v>
      </c>
      <c r="B112" s="13" t="s">
        <v>205</v>
      </c>
      <c r="C112" s="14" t="s">
        <v>206</v>
      </c>
      <c r="D112" s="17">
        <v>356</v>
      </c>
      <c r="E112" s="15" t="s">
        <v>2</v>
      </c>
      <c r="F112" s="9">
        <f t="shared" si="1"/>
        <v>356</v>
      </c>
    </row>
    <row r="113" spans="1:6" ht="18">
      <c r="A113" s="13" t="s">
        <v>207</v>
      </c>
      <c r="B113" s="13" t="s">
        <v>207</v>
      </c>
      <c r="C113" s="14" t="s">
        <v>208</v>
      </c>
      <c r="D113" s="17">
        <v>743</v>
      </c>
      <c r="E113" s="15" t="s">
        <v>2</v>
      </c>
      <c r="F113" s="9">
        <f t="shared" si="1"/>
        <v>743</v>
      </c>
    </row>
    <row r="114" spans="1:6" ht="18">
      <c r="A114" s="13" t="s">
        <v>209</v>
      </c>
      <c r="B114" s="13" t="s">
        <v>209</v>
      </c>
      <c r="C114" s="14" t="s">
        <v>210</v>
      </c>
      <c r="D114" s="17">
        <v>467</v>
      </c>
      <c r="E114" s="15" t="s">
        <v>2</v>
      </c>
      <c r="F114" s="9">
        <f t="shared" si="1"/>
        <v>467</v>
      </c>
    </row>
    <row r="115" spans="1:6" ht="18">
      <c r="A115" s="13" t="s">
        <v>211</v>
      </c>
      <c r="B115" s="13" t="s">
        <v>211</v>
      </c>
      <c r="C115" s="14" t="s">
        <v>212</v>
      </c>
      <c r="D115" s="17">
        <v>450</v>
      </c>
      <c r="E115" s="15" t="s">
        <v>2</v>
      </c>
      <c r="F115" s="9">
        <f t="shared" si="1"/>
        <v>450</v>
      </c>
    </row>
    <row r="116" spans="1:6" ht="18">
      <c r="A116" s="13" t="s">
        <v>213</v>
      </c>
      <c r="B116" s="13" t="s">
        <v>213</v>
      </c>
      <c r="C116" s="14" t="s">
        <v>214</v>
      </c>
      <c r="D116" s="17">
        <v>1071</v>
      </c>
      <c r="E116" s="15" t="s">
        <v>2</v>
      </c>
      <c r="F116" s="9">
        <f t="shared" si="1"/>
        <v>1071</v>
      </c>
    </row>
    <row r="117" spans="1:6" ht="18">
      <c r="A117" s="13">
        <v>187124</v>
      </c>
      <c r="B117" s="13">
        <v>187124</v>
      </c>
      <c r="C117" s="14" t="s">
        <v>215</v>
      </c>
      <c r="D117" s="17">
        <v>96</v>
      </c>
      <c r="E117" s="15" t="s">
        <v>4</v>
      </c>
      <c r="F117" s="9">
        <f t="shared" si="1"/>
        <v>96</v>
      </c>
    </row>
    <row r="118" spans="1:6" ht="18">
      <c r="A118" s="13">
        <v>187209</v>
      </c>
      <c r="B118" s="13">
        <v>187209</v>
      </c>
      <c r="C118" s="14" t="s">
        <v>216</v>
      </c>
      <c r="D118" s="17">
        <v>836</v>
      </c>
      <c r="E118" s="15" t="s">
        <v>4</v>
      </c>
      <c r="F118" s="9">
        <f t="shared" si="1"/>
        <v>836</v>
      </c>
    </row>
    <row r="119" spans="1:6" ht="18">
      <c r="A119" s="13">
        <v>187254</v>
      </c>
      <c r="B119" s="13">
        <v>187254</v>
      </c>
      <c r="C119" s="14" t="s">
        <v>217</v>
      </c>
      <c r="D119" s="17">
        <v>155</v>
      </c>
      <c r="E119" s="15" t="s">
        <v>4</v>
      </c>
      <c r="F119" s="9">
        <f t="shared" si="1"/>
        <v>155</v>
      </c>
    </row>
    <row r="120" spans="1:6" ht="18">
      <c r="A120" s="13">
        <v>187324</v>
      </c>
      <c r="B120" s="13">
        <v>187324</v>
      </c>
      <c r="C120" s="14" t="s">
        <v>218</v>
      </c>
      <c r="D120" s="17">
        <v>269</v>
      </c>
      <c r="E120" s="15" t="s">
        <v>4</v>
      </c>
      <c r="F120" s="9">
        <f t="shared" si="1"/>
        <v>269</v>
      </c>
    </row>
    <row r="121" spans="1:6" ht="18">
      <c r="A121" s="13">
        <v>187574</v>
      </c>
      <c r="B121" s="13">
        <v>187574</v>
      </c>
      <c r="C121" s="14" t="s">
        <v>219</v>
      </c>
      <c r="D121" s="17">
        <v>307</v>
      </c>
      <c r="E121" s="15" t="s">
        <v>4</v>
      </c>
      <c r="F121" s="9">
        <f t="shared" si="1"/>
        <v>307</v>
      </c>
    </row>
    <row r="122" spans="1:6" ht="18">
      <c r="A122" s="13" t="s">
        <v>220</v>
      </c>
      <c r="B122" s="13" t="s">
        <v>220</v>
      </c>
      <c r="C122" s="14" t="s">
        <v>221</v>
      </c>
      <c r="D122" s="17">
        <v>673</v>
      </c>
      <c r="E122" s="15" t="s">
        <v>4</v>
      </c>
      <c r="F122" s="9">
        <f t="shared" si="1"/>
        <v>673</v>
      </c>
    </row>
    <row r="123" spans="1:6" ht="18">
      <c r="A123" s="13">
        <v>401660</v>
      </c>
      <c r="B123" s="13">
        <v>401660</v>
      </c>
      <c r="C123" s="14" t="s">
        <v>222</v>
      </c>
      <c r="D123" s="17">
        <v>19.4</v>
      </c>
      <c r="E123" s="15" t="s">
        <v>3</v>
      </c>
      <c r="F123" s="9">
        <f t="shared" si="1"/>
        <v>19.4</v>
      </c>
    </row>
    <row r="124" spans="1:6" ht="18">
      <c r="A124" s="13">
        <v>402060</v>
      </c>
      <c r="B124" s="13">
        <v>402060</v>
      </c>
      <c r="C124" s="14" t="s">
        <v>223</v>
      </c>
      <c r="D124" s="17">
        <v>23.3</v>
      </c>
      <c r="E124" s="15" t="s">
        <v>3</v>
      </c>
      <c r="F124" s="9">
        <f t="shared" si="1"/>
        <v>23.3</v>
      </c>
    </row>
    <row r="125" spans="1:6" ht="18">
      <c r="A125" s="13">
        <v>410770</v>
      </c>
      <c r="B125" s="13">
        <v>410770</v>
      </c>
      <c r="C125" s="14" t="s">
        <v>224</v>
      </c>
      <c r="D125" s="17">
        <v>16.7</v>
      </c>
      <c r="E125" s="15" t="s">
        <v>3</v>
      </c>
      <c r="F125" s="9">
        <f t="shared" si="1"/>
        <v>16.7</v>
      </c>
    </row>
    <row r="126" spans="1:6" ht="18">
      <c r="A126" s="13">
        <v>410970</v>
      </c>
      <c r="B126" s="13">
        <v>410970</v>
      </c>
      <c r="C126" s="14" t="s">
        <v>225</v>
      </c>
      <c r="D126" s="17">
        <v>18.4</v>
      </c>
      <c r="E126" s="15" t="s">
        <v>3</v>
      </c>
      <c r="F126" s="9">
        <f t="shared" si="1"/>
        <v>18.4</v>
      </c>
    </row>
    <row r="127" spans="1:6" ht="18">
      <c r="A127" s="13">
        <v>412970</v>
      </c>
      <c r="B127" s="13">
        <v>412970</v>
      </c>
      <c r="C127" s="14" t="s">
        <v>226</v>
      </c>
      <c r="D127" s="17">
        <v>48.6</v>
      </c>
      <c r="E127" s="15" t="s">
        <v>3</v>
      </c>
      <c r="F127" s="9">
        <f t="shared" si="1"/>
        <v>48.6</v>
      </c>
    </row>
    <row r="128" spans="1:6" ht="18">
      <c r="A128" s="13">
        <v>430070</v>
      </c>
      <c r="B128" s="13">
        <v>430070</v>
      </c>
      <c r="C128" s="14" t="s">
        <v>227</v>
      </c>
      <c r="D128" s="17">
        <v>9.8</v>
      </c>
      <c r="E128" s="15" t="s">
        <v>3</v>
      </c>
      <c r="F128" s="9">
        <f t="shared" si="1"/>
        <v>9.8</v>
      </c>
    </row>
    <row r="129" spans="1:6" ht="18">
      <c r="A129" s="13">
        <v>430090</v>
      </c>
      <c r="B129" s="13">
        <v>430090</v>
      </c>
      <c r="C129" s="14" t="s">
        <v>228</v>
      </c>
      <c r="D129" s="17">
        <v>9.5</v>
      </c>
      <c r="E129" s="15" t="s">
        <v>3</v>
      </c>
      <c r="F129" s="9">
        <f t="shared" si="1"/>
        <v>9.5</v>
      </c>
    </row>
    <row r="130" spans="1:6" ht="18">
      <c r="A130" s="13">
        <v>430110</v>
      </c>
      <c r="B130" s="13">
        <v>430110</v>
      </c>
      <c r="C130" s="14" t="s">
        <v>229</v>
      </c>
      <c r="D130" s="17">
        <v>10.2</v>
      </c>
      <c r="E130" s="15" t="s">
        <v>3</v>
      </c>
      <c r="F130" s="9">
        <f t="shared" si="1"/>
        <v>10.2</v>
      </c>
    </row>
    <row r="131" spans="1:6" ht="18">
      <c r="A131" s="13">
        <v>430130</v>
      </c>
      <c r="B131" s="13">
        <v>430130</v>
      </c>
      <c r="C131" s="14" t="s">
        <v>230</v>
      </c>
      <c r="D131" s="17">
        <v>11.1</v>
      </c>
      <c r="E131" s="15" t="s">
        <v>3</v>
      </c>
      <c r="F131" s="9">
        <f t="shared" si="1"/>
        <v>11.1</v>
      </c>
    </row>
    <row r="132" spans="1:6" ht="18">
      <c r="A132" s="13">
        <v>430160</v>
      </c>
      <c r="B132" s="13">
        <v>430160</v>
      </c>
      <c r="C132" s="14" t="s">
        <v>231</v>
      </c>
      <c r="D132" s="17">
        <v>11.6</v>
      </c>
      <c r="E132" s="15" t="s">
        <v>3</v>
      </c>
      <c r="F132" s="9">
        <f t="shared" si="1"/>
        <v>11.6</v>
      </c>
    </row>
    <row r="133" spans="1:6" ht="18">
      <c r="A133" s="13">
        <v>430210</v>
      </c>
      <c r="B133" s="13">
        <v>430210</v>
      </c>
      <c r="C133" s="14" t="s">
        <v>232</v>
      </c>
      <c r="D133" s="17">
        <v>14.7</v>
      </c>
      <c r="E133" s="15" t="s">
        <v>3</v>
      </c>
      <c r="F133" s="9">
        <f t="shared" si="1"/>
        <v>14.7</v>
      </c>
    </row>
    <row r="134" spans="1:6" ht="18">
      <c r="A134" s="13">
        <v>430290</v>
      </c>
      <c r="B134" s="13">
        <v>430290</v>
      </c>
      <c r="C134" s="14" t="s">
        <v>233</v>
      </c>
      <c r="D134" s="17">
        <v>33.3</v>
      </c>
      <c r="E134" s="15" t="s">
        <v>3</v>
      </c>
      <c r="F134" s="9">
        <f aca="true" t="shared" si="2" ref="F134:F197">D134*(1-$F$3)</f>
        <v>33.3</v>
      </c>
    </row>
    <row r="135" spans="1:6" ht="18">
      <c r="A135" s="13">
        <v>430360</v>
      </c>
      <c r="B135" s="13">
        <v>430360</v>
      </c>
      <c r="C135" s="14" t="s">
        <v>234</v>
      </c>
      <c r="D135" s="17">
        <v>47.9</v>
      </c>
      <c r="E135" s="15" t="s">
        <v>3</v>
      </c>
      <c r="F135" s="9">
        <f t="shared" si="2"/>
        <v>47.9</v>
      </c>
    </row>
    <row r="136" spans="1:6" ht="18">
      <c r="A136" s="13">
        <v>430420</v>
      </c>
      <c r="B136" s="13">
        <v>430420</v>
      </c>
      <c r="C136" s="14" t="s">
        <v>235</v>
      </c>
      <c r="D136" s="17">
        <v>58</v>
      </c>
      <c r="E136" s="15" t="s">
        <v>3</v>
      </c>
      <c r="F136" s="9">
        <f t="shared" si="2"/>
        <v>58</v>
      </c>
    </row>
    <row r="137" spans="1:6" ht="18">
      <c r="A137" s="13">
        <v>439120</v>
      </c>
      <c r="B137" s="13">
        <v>439120</v>
      </c>
      <c r="C137" s="14" t="s">
        <v>236</v>
      </c>
      <c r="D137" s="17">
        <v>9.2</v>
      </c>
      <c r="E137" s="15" t="s">
        <v>3</v>
      </c>
      <c r="F137" s="9">
        <f t="shared" si="2"/>
        <v>9.2</v>
      </c>
    </row>
    <row r="138" spans="1:6" ht="18">
      <c r="A138" s="13">
        <v>439160</v>
      </c>
      <c r="B138" s="13">
        <v>439160</v>
      </c>
      <c r="C138" s="14" t="s">
        <v>237</v>
      </c>
      <c r="D138" s="17">
        <v>9.2</v>
      </c>
      <c r="E138" s="15" t="s">
        <v>3</v>
      </c>
      <c r="F138" s="9">
        <f t="shared" si="2"/>
        <v>9.2</v>
      </c>
    </row>
    <row r="139" spans="1:6" ht="18">
      <c r="A139" s="13">
        <v>439170</v>
      </c>
      <c r="B139" s="13">
        <v>439170</v>
      </c>
      <c r="C139" s="14" t="s">
        <v>237</v>
      </c>
      <c r="D139" s="17">
        <v>9</v>
      </c>
      <c r="E139" s="15" t="s">
        <v>3</v>
      </c>
      <c r="F139" s="9">
        <f t="shared" si="2"/>
        <v>9</v>
      </c>
    </row>
    <row r="140" spans="1:6" ht="18">
      <c r="A140" s="13">
        <v>439200</v>
      </c>
      <c r="B140" s="13">
        <v>439200</v>
      </c>
      <c r="C140" s="14" t="s">
        <v>238</v>
      </c>
      <c r="D140" s="17">
        <v>10.5</v>
      </c>
      <c r="E140" s="15" t="s">
        <v>3</v>
      </c>
      <c r="F140" s="9">
        <f t="shared" si="2"/>
        <v>10.5</v>
      </c>
    </row>
    <row r="141" spans="1:6" ht="18">
      <c r="A141" s="13">
        <v>439210</v>
      </c>
      <c r="B141" s="13">
        <v>439210</v>
      </c>
      <c r="C141" s="14" t="s">
        <v>238</v>
      </c>
      <c r="D141" s="17">
        <v>10.8</v>
      </c>
      <c r="E141" s="15" t="s">
        <v>3</v>
      </c>
      <c r="F141" s="9">
        <f t="shared" si="2"/>
        <v>10.8</v>
      </c>
    </row>
    <row r="142" spans="1:6" ht="18">
      <c r="A142" s="13">
        <v>439250</v>
      </c>
      <c r="B142" s="13">
        <v>439250</v>
      </c>
      <c r="C142" s="14" t="s">
        <v>239</v>
      </c>
      <c r="D142" s="17">
        <v>14</v>
      </c>
      <c r="E142" s="15" t="s">
        <v>3</v>
      </c>
      <c r="F142" s="9">
        <f t="shared" si="2"/>
        <v>14</v>
      </c>
    </row>
    <row r="143" spans="1:6" ht="18">
      <c r="A143" s="13">
        <v>439320</v>
      </c>
      <c r="B143" s="13">
        <v>439320</v>
      </c>
      <c r="C143" s="14" t="s">
        <v>240</v>
      </c>
      <c r="D143" s="17">
        <v>33.3</v>
      </c>
      <c r="E143" s="15" t="s">
        <v>3</v>
      </c>
      <c r="F143" s="9">
        <f t="shared" si="2"/>
        <v>33.3</v>
      </c>
    </row>
    <row r="144" spans="1:6" ht="18">
      <c r="A144" s="13">
        <v>439400</v>
      </c>
      <c r="B144" s="13">
        <v>439400</v>
      </c>
      <c r="C144" s="14" t="s">
        <v>241</v>
      </c>
      <c r="D144" s="17">
        <v>47</v>
      </c>
      <c r="E144" s="15" t="s">
        <v>3</v>
      </c>
      <c r="F144" s="9">
        <f t="shared" si="2"/>
        <v>47</v>
      </c>
    </row>
    <row r="145" spans="1:6" ht="18">
      <c r="A145" s="13">
        <v>439500</v>
      </c>
      <c r="B145" s="13">
        <v>439500</v>
      </c>
      <c r="C145" s="14" t="s">
        <v>242</v>
      </c>
      <c r="D145" s="17">
        <v>56</v>
      </c>
      <c r="E145" s="15" t="s">
        <v>3</v>
      </c>
      <c r="F145" s="9">
        <f t="shared" si="2"/>
        <v>56</v>
      </c>
    </row>
    <row r="146" spans="1:6" ht="18">
      <c r="A146" s="13">
        <v>439630</v>
      </c>
      <c r="B146" s="13">
        <v>439630</v>
      </c>
      <c r="C146" s="14" t="s">
        <v>243</v>
      </c>
      <c r="D146" s="17">
        <v>56</v>
      </c>
      <c r="E146" s="15" t="s">
        <v>3</v>
      </c>
      <c r="F146" s="9">
        <f t="shared" si="2"/>
        <v>56</v>
      </c>
    </row>
    <row r="147" spans="1:6" ht="18">
      <c r="A147" s="13">
        <v>190126</v>
      </c>
      <c r="B147" s="13">
        <v>190126</v>
      </c>
      <c r="C147" s="14" t="s">
        <v>244</v>
      </c>
      <c r="D147" s="17">
        <v>9.6</v>
      </c>
      <c r="E147" s="15" t="s">
        <v>340</v>
      </c>
      <c r="F147" s="9">
        <f t="shared" si="2"/>
        <v>9.6</v>
      </c>
    </row>
    <row r="148" spans="1:6" ht="18">
      <c r="A148" s="13">
        <v>190166</v>
      </c>
      <c r="B148" s="13">
        <v>190166</v>
      </c>
      <c r="C148" s="14" t="s">
        <v>245</v>
      </c>
      <c r="D148" s="17">
        <v>10.3</v>
      </c>
      <c r="E148" s="15" t="s">
        <v>340</v>
      </c>
      <c r="F148" s="9">
        <f t="shared" si="2"/>
        <v>10.3</v>
      </c>
    </row>
    <row r="149" spans="1:6" ht="18">
      <c r="A149" s="13">
        <v>190206</v>
      </c>
      <c r="B149" s="13">
        <v>190206</v>
      </c>
      <c r="C149" s="14" t="s">
        <v>246</v>
      </c>
      <c r="D149" s="17">
        <v>12.1</v>
      </c>
      <c r="E149" s="15" t="s">
        <v>340</v>
      </c>
      <c r="F149" s="9">
        <f t="shared" si="2"/>
        <v>12.1</v>
      </c>
    </row>
    <row r="150" spans="1:6" ht="18">
      <c r="A150" s="13">
        <v>190256</v>
      </c>
      <c r="B150" s="13">
        <v>190256</v>
      </c>
      <c r="C150" s="14" t="s">
        <v>247</v>
      </c>
      <c r="D150" s="17">
        <v>10.4</v>
      </c>
      <c r="E150" s="15" t="s">
        <v>340</v>
      </c>
      <c r="F150" s="9">
        <f t="shared" si="2"/>
        <v>10.4</v>
      </c>
    </row>
    <row r="151" spans="1:6" ht="18">
      <c r="A151" s="13">
        <v>190326</v>
      </c>
      <c r="B151" s="13">
        <v>190326</v>
      </c>
      <c r="C151" s="14" t="s">
        <v>248</v>
      </c>
      <c r="D151" s="17">
        <v>16.2</v>
      </c>
      <c r="E151" s="15" t="s">
        <v>340</v>
      </c>
      <c r="F151" s="9">
        <f t="shared" si="2"/>
        <v>16.2</v>
      </c>
    </row>
    <row r="152" spans="1:6" ht="18">
      <c r="A152" s="13">
        <v>190977</v>
      </c>
      <c r="B152" s="13">
        <v>190977</v>
      </c>
      <c r="C152" s="14" t="s">
        <v>249</v>
      </c>
      <c r="D152" s="17">
        <v>11.9</v>
      </c>
      <c r="E152" s="15" t="s">
        <v>340</v>
      </c>
      <c r="F152" s="9">
        <f t="shared" si="2"/>
        <v>11.9</v>
      </c>
    </row>
    <row r="153" spans="1:6" ht="18">
      <c r="A153" s="13">
        <v>191167</v>
      </c>
      <c r="B153" s="13">
        <v>191167</v>
      </c>
      <c r="C153" s="14" t="s">
        <v>250</v>
      </c>
      <c r="D153" s="17">
        <v>48.6</v>
      </c>
      <c r="E153" s="15" t="s">
        <v>340</v>
      </c>
      <c r="F153" s="9">
        <f t="shared" si="2"/>
        <v>48.6</v>
      </c>
    </row>
    <row r="154" spans="1:6" ht="18">
      <c r="A154" s="13">
        <v>191177</v>
      </c>
      <c r="B154" s="13">
        <v>191177</v>
      </c>
      <c r="C154" s="14" t="s">
        <v>251</v>
      </c>
      <c r="D154" s="17">
        <v>12.6</v>
      </c>
      <c r="E154" s="15" t="s">
        <v>340</v>
      </c>
      <c r="F154" s="9">
        <f t="shared" si="2"/>
        <v>12.6</v>
      </c>
    </row>
    <row r="155" spans="1:6" ht="18">
      <c r="A155" s="13">
        <v>191207</v>
      </c>
      <c r="B155" s="13">
        <v>191207</v>
      </c>
      <c r="C155" s="14" t="s">
        <v>252</v>
      </c>
      <c r="D155" s="17">
        <v>28.8</v>
      </c>
      <c r="E155" s="15" t="s">
        <v>340</v>
      </c>
      <c r="F155" s="9">
        <f t="shared" si="2"/>
        <v>28.8</v>
      </c>
    </row>
    <row r="156" spans="1:6" ht="18">
      <c r="A156" s="13">
        <v>191257</v>
      </c>
      <c r="B156" s="13">
        <v>191257</v>
      </c>
      <c r="C156" s="14" t="s">
        <v>253</v>
      </c>
      <c r="D156" s="17">
        <v>34.7</v>
      </c>
      <c r="E156" s="15" t="s">
        <v>340</v>
      </c>
      <c r="F156" s="9">
        <f t="shared" si="2"/>
        <v>34.7</v>
      </c>
    </row>
    <row r="157" spans="1:6" ht="18">
      <c r="A157" s="13">
        <v>191327</v>
      </c>
      <c r="B157" s="13">
        <v>191327</v>
      </c>
      <c r="C157" s="14" t="s">
        <v>254</v>
      </c>
      <c r="D157" s="17">
        <v>58</v>
      </c>
      <c r="E157" s="15" t="s">
        <v>340</v>
      </c>
      <c r="F157" s="9">
        <f t="shared" si="2"/>
        <v>58</v>
      </c>
    </row>
    <row r="158" spans="1:6" ht="18">
      <c r="A158" s="13">
        <v>191377</v>
      </c>
      <c r="B158" s="13">
        <v>191377</v>
      </c>
      <c r="C158" s="14" t="s">
        <v>255</v>
      </c>
      <c r="D158" s="17">
        <v>14</v>
      </c>
      <c r="E158" s="15" t="s">
        <v>340</v>
      </c>
      <c r="F158" s="9">
        <f t="shared" si="2"/>
        <v>14</v>
      </c>
    </row>
    <row r="159" spans="1:6" ht="18">
      <c r="A159" s="13">
        <v>191407</v>
      </c>
      <c r="B159" s="13">
        <v>191407</v>
      </c>
      <c r="C159" s="14" t="s">
        <v>256</v>
      </c>
      <c r="D159" s="17">
        <v>84</v>
      </c>
      <c r="E159" s="15" t="s">
        <v>340</v>
      </c>
      <c r="F159" s="9">
        <f t="shared" si="2"/>
        <v>84</v>
      </c>
    </row>
    <row r="160" spans="1:6" ht="18">
      <c r="A160" s="13">
        <v>191677</v>
      </c>
      <c r="B160" s="13">
        <v>191677</v>
      </c>
      <c r="C160" s="14" t="s">
        <v>257</v>
      </c>
      <c r="D160" s="17">
        <v>18.3</v>
      </c>
      <c r="E160" s="15" t="s">
        <v>340</v>
      </c>
      <c r="F160" s="9">
        <f t="shared" si="2"/>
        <v>18.3</v>
      </c>
    </row>
    <row r="161" spans="1:6" ht="18">
      <c r="A161" s="13">
        <v>192177</v>
      </c>
      <c r="B161" s="13">
        <v>192177</v>
      </c>
      <c r="C161" s="14" t="s">
        <v>258</v>
      </c>
      <c r="D161" s="17">
        <v>19.6</v>
      </c>
      <c r="E161" s="15" t="s">
        <v>340</v>
      </c>
      <c r="F161" s="9">
        <f t="shared" si="2"/>
        <v>19.6</v>
      </c>
    </row>
    <row r="162" spans="1:6" ht="18">
      <c r="A162" s="13">
        <v>196404</v>
      </c>
      <c r="B162" s="13">
        <v>196404</v>
      </c>
      <c r="C162" s="14" t="s">
        <v>259</v>
      </c>
      <c r="D162" s="17">
        <v>287</v>
      </c>
      <c r="E162" s="15" t="s">
        <v>340</v>
      </c>
      <c r="F162" s="9">
        <f t="shared" si="2"/>
        <v>287</v>
      </c>
    </row>
    <row r="163" spans="1:6" ht="18">
      <c r="A163" s="13">
        <v>197204</v>
      </c>
      <c r="B163" s="13">
        <v>197204</v>
      </c>
      <c r="C163" s="14" t="s">
        <v>260</v>
      </c>
      <c r="D163" s="17">
        <v>73</v>
      </c>
      <c r="E163" s="15" t="s">
        <v>340</v>
      </c>
      <c r="F163" s="9">
        <f t="shared" si="2"/>
        <v>73</v>
      </c>
    </row>
    <row r="164" spans="1:6" ht="18">
      <c r="A164" s="13">
        <v>211670</v>
      </c>
      <c r="B164" s="13">
        <v>211670</v>
      </c>
      <c r="C164" s="14" t="s">
        <v>261</v>
      </c>
      <c r="D164" s="17">
        <v>23.6</v>
      </c>
      <c r="E164" s="15" t="s">
        <v>340</v>
      </c>
      <c r="F164" s="9">
        <f t="shared" si="2"/>
        <v>23.6</v>
      </c>
    </row>
    <row r="165" spans="1:6" ht="18">
      <c r="A165" s="13">
        <v>221294</v>
      </c>
      <c r="B165" s="13">
        <v>221294</v>
      </c>
      <c r="C165" s="14" t="s">
        <v>262</v>
      </c>
      <c r="D165" s="17">
        <v>24.1</v>
      </c>
      <c r="E165" s="15" t="s">
        <v>340</v>
      </c>
      <c r="F165" s="9">
        <f t="shared" si="2"/>
        <v>24.1</v>
      </c>
    </row>
    <row r="166" spans="1:6" ht="18">
      <c r="A166" s="13">
        <v>221645</v>
      </c>
      <c r="B166" s="13">
        <v>221645</v>
      </c>
      <c r="C166" s="14" t="s">
        <v>263</v>
      </c>
      <c r="D166" s="17">
        <v>9.6</v>
      </c>
      <c r="E166" s="15" t="s">
        <v>340</v>
      </c>
      <c r="F166" s="9">
        <f t="shared" si="2"/>
        <v>9.6</v>
      </c>
    </row>
    <row r="167" spans="1:6" ht="18">
      <c r="A167" s="13">
        <v>221649</v>
      </c>
      <c r="B167" s="13">
        <v>221649</v>
      </c>
      <c r="C167" s="14" t="s">
        <v>264</v>
      </c>
      <c r="D167" s="17">
        <v>11.6</v>
      </c>
      <c r="E167" s="15" t="s">
        <v>340</v>
      </c>
      <c r="F167" s="9">
        <f t="shared" si="2"/>
        <v>11.6</v>
      </c>
    </row>
    <row r="168" spans="1:6" ht="18">
      <c r="A168" s="13">
        <v>221694</v>
      </c>
      <c r="B168" s="13">
        <v>221694</v>
      </c>
      <c r="C168" s="14" t="s">
        <v>265</v>
      </c>
      <c r="D168" s="17">
        <v>18.5</v>
      </c>
      <c r="E168" s="15" t="s">
        <v>340</v>
      </c>
      <c r="F168" s="9">
        <f t="shared" si="2"/>
        <v>18.5</v>
      </c>
    </row>
    <row r="169" spans="1:6" ht="18">
      <c r="A169" s="13">
        <v>222045</v>
      </c>
      <c r="B169" s="13">
        <v>222045</v>
      </c>
      <c r="C169" s="14" t="s">
        <v>259</v>
      </c>
      <c r="D169" s="17">
        <v>11.2</v>
      </c>
      <c r="E169" s="15" t="s">
        <v>340</v>
      </c>
      <c r="F169" s="9">
        <f t="shared" si="2"/>
        <v>11.2</v>
      </c>
    </row>
    <row r="170" spans="1:6" ht="18">
      <c r="A170" s="13">
        <v>222049</v>
      </c>
      <c r="B170" s="13">
        <v>222049</v>
      </c>
      <c r="C170" s="14" t="s">
        <v>266</v>
      </c>
      <c r="D170" s="17">
        <v>9</v>
      </c>
      <c r="E170" s="15" t="s">
        <v>340</v>
      </c>
      <c r="F170" s="9">
        <f t="shared" si="2"/>
        <v>9</v>
      </c>
    </row>
    <row r="171" spans="1:6" ht="18">
      <c r="A171" s="13">
        <v>222094</v>
      </c>
      <c r="B171" s="13">
        <v>222094</v>
      </c>
      <c r="C171" s="14" t="s">
        <v>267</v>
      </c>
      <c r="D171" s="17">
        <v>18.5</v>
      </c>
      <c r="E171" s="15" t="s">
        <v>340</v>
      </c>
      <c r="F171" s="9">
        <f t="shared" si="2"/>
        <v>18.5</v>
      </c>
    </row>
    <row r="172" spans="1:6" ht="18">
      <c r="A172" s="13">
        <v>222099</v>
      </c>
      <c r="B172" s="13">
        <v>222099</v>
      </c>
      <c r="C172" s="14" t="s">
        <v>268</v>
      </c>
      <c r="D172" s="17">
        <v>101</v>
      </c>
      <c r="E172" s="15" t="s">
        <v>340</v>
      </c>
      <c r="F172" s="9">
        <f t="shared" si="2"/>
        <v>101</v>
      </c>
    </row>
    <row r="173" spans="1:6" ht="18">
      <c r="A173" s="13">
        <v>222545</v>
      </c>
      <c r="B173" s="13">
        <v>222545</v>
      </c>
      <c r="C173" s="14" t="s">
        <v>269</v>
      </c>
      <c r="D173" s="17">
        <v>12.5</v>
      </c>
      <c r="E173" s="15" t="s">
        <v>340</v>
      </c>
      <c r="F173" s="9">
        <f t="shared" si="2"/>
        <v>12.5</v>
      </c>
    </row>
    <row r="174" spans="1:6" ht="18">
      <c r="A174" s="13">
        <v>222549</v>
      </c>
      <c r="B174" s="13">
        <v>222549</v>
      </c>
      <c r="C174" s="14" t="s">
        <v>270</v>
      </c>
      <c r="D174" s="17">
        <v>13</v>
      </c>
      <c r="E174" s="15" t="s">
        <v>340</v>
      </c>
      <c r="F174" s="9">
        <f t="shared" si="2"/>
        <v>13</v>
      </c>
    </row>
    <row r="175" spans="1:6" ht="18">
      <c r="A175" s="13">
        <v>222594</v>
      </c>
      <c r="B175" s="13">
        <v>222594</v>
      </c>
      <c r="C175" s="14" t="s">
        <v>271</v>
      </c>
      <c r="D175" s="17">
        <v>30.5</v>
      </c>
      <c r="E175" s="15" t="s">
        <v>340</v>
      </c>
      <c r="F175" s="9">
        <f t="shared" si="2"/>
        <v>30.5</v>
      </c>
    </row>
    <row r="176" spans="1:6" ht="18">
      <c r="A176" s="13">
        <v>223245</v>
      </c>
      <c r="B176" s="13">
        <v>223245</v>
      </c>
      <c r="C176" s="14" t="s">
        <v>272</v>
      </c>
      <c r="D176" s="17">
        <v>15.7</v>
      </c>
      <c r="E176" s="15" t="s">
        <v>340</v>
      </c>
      <c r="F176" s="9">
        <f t="shared" si="2"/>
        <v>15.7</v>
      </c>
    </row>
    <row r="177" spans="1:6" ht="18">
      <c r="A177" s="13">
        <v>223249</v>
      </c>
      <c r="B177" s="13">
        <v>223249</v>
      </c>
      <c r="C177" s="14" t="s">
        <v>273</v>
      </c>
      <c r="D177" s="17">
        <v>16.1</v>
      </c>
      <c r="E177" s="15" t="s">
        <v>340</v>
      </c>
      <c r="F177" s="9">
        <f t="shared" si="2"/>
        <v>16.1</v>
      </c>
    </row>
    <row r="178" spans="1:6" ht="18">
      <c r="A178" s="13">
        <v>223249</v>
      </c>
      <c r="B178" s="13">
        <v>223249</v>
      </c>
      <c r="C178" s="14" t="s">
        <v>273</v>
      </c>
      <c r="D178" s="17">
        <v>18.9</v>
      </c>
      <c r="E178" s="15" t="s">
        <v>340</v>
      </c>
      <c r="F178" s="9">
        <f t="shared" si="2"/>
        <v>18.9</v>
      </c>
    </row>
    <row r="179" spans="1:6" ht="18">
      <c r="A179" s="13">
        <v>223294</v>
      </c>
      <c r="B179" s="13">
        <v>223294</v>
      </c>
      <c r="C179" s="14" t="s">
        <v>274</v>
      </c>
      <c r="D179" s="17">
        <v>45.6</v>
      </c>
      <c r="E179" s="15" t="s">
        <v>340</v>
      </c>
      <c r="F179" s="9">
        <f t="shared" si="2"/>
        <v>45.6</v>
      </c>
    </row>
    <row r="180" spans="1:6" ht="18">
      <c r="A180" s="13">
        <v>224045</v>
      </c>
      <c r="B180" s="13">
        <v>224045</v>
      </c>
      <c r="C180" s="14" t="s">
        <v>275</v>
      </c>
      <c r="D180" s="17">
        <v>23.3</v>
      </c>
      <c r="E180" s="15" t="s">
        <v>340</v>
      </c>
      <c r="F180" s="9">
        <f t="shared" si="2"/>
        <v>23.3</v>
      </c>
    </row>
    <row r="181" spans="1:6" ht="18">
      <c r="A181" s="13">
        <v>224049</v>
      </c>
      <c r="B181" s="13">
        <v>224049</v>
      </c>
      <c r="C181" s="14" t="s">
        <v>276</v>
      </c>
      <c r="D181" s="17">
        <v>24</v>
      </c>
      <c r="E181" s="15" t="s">
        <v>340</v>
      </c>
      <c r="F181" s="9">
        <f t="shared" si="2"/>
        <v>24</v>
      </c>
    </row>
    <row r="182" spans="1:6" ht="18">
      <c r="A182" s="13">
        <v>225045</v>
      </c>
      <c r="B182" s="13">
        <v>225045</v>
      </c>
      <c r="C182" s="14" t="s">
        <v>277</v>
      </c>
      <c r="D182" s="17">
        <v>29.5</v>
      </c>
      <c r="E182" s="15" t="s">
        <v>340</v>
      </c>
      <c r="F182" s="9">
        <f t="shared" si="2"/>
        <v>29.5</v>
      </c>
    </row>
    <row r="183" spans="1:6" ht="18">
      <c r="A183" s="13">
        <v>225049</v>
      </c>
      <c r="B183" s="13">
        <v>225049</v>
      </c>
      <c r="C183" s="14" t="s">
        <v>278</v>
      </c>
      <c r="D183" s="17">
        <v>30.5</v>
      </c>
      <c r="E183" s="15" t="s">
        <v>340</v>
      </c>
      <c r="F183" s="9">
        <f t="shared" si="2"/>
        <v>30.5</v>
      </c>
    </row>
    <row r="184" spans="1:6" ht="18">
      <c r="A184" s="13">
        <v>226345</v>
      </c>
      <c r="B184" s="13">
        <v>226345</v>
      </c>
      <c r="C184" s="14" t="s">
        <v>279</v>
      </c>
      <c r="D184" s="17">
        <v>33.6</v>
      </c>
      <c r="E184" s="15" t="s">
        <v>340</v>
      </c>
      <c r="F184" s="9">
        <f t="shared" si="2"/>
        <v>33.6</v>
      </c>
    </row>
    <row r="185" spans="1:6" ht="18">
      <c r="A185" s="13">
        <v>229164</v>
      </c>
      <c r="B185" s="13">
        <v>229164</v>
      </c>
      <c r="C185" s="14" t="s">
        <v>280</v>
      </c>
      <c r="D185" s="17">
        <v>45</v>
      </c>
      <c r="E185" s="15" t="s">
        <v>340</v>
      </c>
      <c r="F185" s="9">
        <f t="shared" si="2"/>
        <v>45</v>
      </c>
    </row>
    <row r="186" spans="1:6" ht="18">
      <c r="A186" s="13">
        <v>229204</v>
      </c>
      <c r="B186" s="13">
        <v>229204</v>
      </c>
      <c r="C186" s="14" t="s">
        <v>281</v>
      </c>
      <c r="D186" s="17">
        <v>53</v>
      </c>
      <c r="E186" s="15" t="s">
        <v>340</v>
      </c>
      <c r="F186" s="9">
        <f t="shared" si="2"/>
        <v>53</v>
      </c>
    </row>
    <row r="187" spans="1:6" ht="18">
      <c r="A187" s="13">
        <v>229254</v>
      </c>
      <c r="B187" s="13">
        <v>229254</v>
      </c>
      <c r="C187" s="14" t="s">
        <v>282</v>
      </c>
      <c r="D187" s="17">
        <v>75</v>
      </c>
      <c r="E187" s="15" t="s">
        <v>340</v>
      </c>
      <c r="F187" s="9">
        <f t="shared" si="2"/>
        <v>75</v>
      </c>
    </row>
    <row r="188" spans="1:6" ht="18">
      <c r="A188" s="13">
        <v>229324</v>
      </c>
      <c r="B188" s="13">
        <v>229324</v>
      </c>
      <c r="C188" s="14" t="s">
        <v>283</v>
      </c>
      <c r="D188" s="17">
        <v>111</v>
      </c>
      <c r="E188" s="15" t="s">
        <v>340</v>
      </c>
      <c r="F188" s="9">
        <f t="shared" si="2"/>
        <v>111</v>
      </c>
    </row>
    <row r="189" spans="1:6" ht="18">
      <c r="A189" s="13">
        <v>229404</v>
      </c>
      <c r="B189" s="13">
        <v>229404</v>
      </c>
      <c r="C189" s="14" t="s">
        <v>284</v>
      </c>
      <c r="D189" s="17">
        <v>225</v>
      </c>
      <c r="E189" s="15" t="s">
        <v>340</v>
      </c>
      <c r="F189" s="9">
        <f t="shared" si="2"/>
        <v>225</v>
      </c>
    </row>
    <row r="190" spans="1:6" ht="18">
      <c r="A190" s="13">
        <v>240749</v>
      </c>
      <c r="B190" s="13">
        <v>240749</v>
      </c>
      <c r="C190" s="14" t="s">
        <v>285</v>
      </c>
      <c r="D190" s="17">
        <v>17</v>
      </c>
      <c r="E190" s="15" t="s">
        <v>340</v>
      </c>
      <c r="F190" s="9">
        <f t="shared" si="2"/>
        <v>17</v>
      </c>
    </row>
    <row r="191" spans="1:6" ht="18">
      <c r="A191" s="13">
        <v>240949</v>
      </c>
      <c r="B191" s="13">
        <v>240949</v>
      </c>
      <c r="C191" s="14" t="s">
        <v>286</v>
      </c>
      <c r="D191" s="17">
        <v>16.9</v>
      </c>
      <c r="E191" s="15" t="s">
        <v>340</v>
      </c>
      <c r="F191" s="9">
        <f t="shared" si="2"/>
        <v>16.9</v>
      </c>
    </row>
    <row r="192" spans="1:6" ht="18">
      <c r="A192" s="13">
        <v>241149</v>
      </c>
      <c r="B192" s="13">
        <v>241149</v>
      </c>
      <c r="C192" s="14" t="s">
        <v>287</v>
      </c>
      <c r="D192" s="17">
        <v>15.2</v>
      </c>
      <c r="E192" s="15" t="s">
        <v>340</v>
      </c>
      <c r="F192" s="9">
        <f t="shared" si="2"/>
        <v>15.2</v>
      </c>
    </row>
    <row r="193" spans="1:6" ht="18">
      <c r="A193" s="13">
        <v>241349</v>
      </c>
      <c r="B193" s="13">
        <v>241349</v>
      </c>
      <c r="C193" s="14" t="s">
        <v>288</v>
      </c>
      <c r="D193" s="17">
        <v>18.1</v>
      </c>
      <c r="E193" s="15" t="s">
        <v>340</v>
      </c>
      <c r="F193" s="9">
        <f t="shared" si="2"/>
        <v>18.1</v>
      </c>
    </row>
    <row r="194" spans="1:6" ht="18">
      <c r="A194" s="13">
        <v>241649</v>
      </c>
      <c r="B194" s="13">
        <v>241649</v>
      </c>
      <c r="C194" s="14" t="s">
        <v>289</v>
      </c>
      <c r="D194" s="17">
        <v>17.6</v>
      </c>
      <c r="E194" s="15" t="s">
        <v>340</v>
      </c>
      <c r="F194" s="9">
        <f t="shared" si="2"/>
        <v>17.6</v>
      </c>
    </row>
    <row r="195" spans="1:6" ht="18">
      <c r="A195" s="13">
        <v>241649</v>
      </c>
      <c r="B195" s="13">
        <v>241649</v>
      </c>
      <c r="C195" s="14" t="s">
        <v>289</v>
      </c>
      <c r="D195" s="17">
        <v>20.7</v>
      </c>
      <c r="E195" s="15" t="s">
        <v>340</v>
      </c>
      <c r="F195" s="9">
        <f t="shared" si="2"/>
        <v>20.7</v>
      </c>
    </row>
    <row r="196" spans="1:6" ht="18">
      <c r="A196" s="13">
        <v>242949</v>
      </c>
      <c r="B196" s="13">
        <v>242949</v>
      </c>
      <c r="C196" s="14" t="s">
        <v>290</v>
      </c>
      <c r="D196" s="17">
        <v>32.8</v>
      </c>
      <c r="E196" s="15" t="s">
        <v>340</v>
      </c>
      <c r="F196" s="9">
        <f t="shared" si="2"/>
        <v>32.8</v>
      </c>
    </row>
    <row r="197" spans="1:6" ht="18">
      <c r="A197" s="13">
        <v>260770</v>
      </c>
      <c r="B197" s="13">
        <v>260770</v>
      </c>
      <c r="C197" s="14" t="s">
        <v>291</v>
      </c>
      <c r="D197" s="17">
        <v>3.6</v>
      </c>
      <c r="E197" s="15" t="s">
        <v>340</v>
      </c>
      <c r="F197" s="9">
        <f t="shared" si="2"/>
        <v>3.6</v>
      </c>
    </row>
    <row r="198" spans="1:6" ht="18">
      <c r="A198" s="13">
        <v>261170</v>
      </c>
      <c r="B198" s="13">
        <v>261170</v>
      </c>
      <c r="C198" s="14" t="s">
        <v>292</v>
      </c>
      <c r="D198" s="17">
        <v>4.7</v>
      </c>
      <c r="E198" s="15" t="s">
        <v>340</v>
      </c>
      <c r="F198" s="9">
        <f aca="true" t="shared" si="3" ref="F198:F234">D198*(1-$F$3)</f>
        <v>4.7</v>
      </c>
    </row>
    <row r="199" spans="1:6" ht="18">
      <c r="A199" s="13">
        <v>261603</v>
      </c>
      <c r="B199" s="13">
        <v>261603</v>
      </c>
      <c r="C199" s="14" t="s">
        <v>293</v>
      </c>
      <c r="D199" s="17">
        <v>4.8</v>
      </c>
      <c r="E199" s="15" t="s">
        <v>340</v>
      </c>
      <c r="F199" s="9">
        <f t="shared" si="3"/>
        <v>4.8</v>
      </c>
    </row>
    <row r="200" spans="1:6" ht="18">
      <c r="A200" s="13">
        <v>262003</v>
      </c>
      <c r="B200" s="13">
        <v>262003</v>
      </c>
      <c r="C200" s="14" t="s">
        <v>294</v>
      </c>
      <c r="D200" s="17">
        <v>5.2</v>
      </c>
      <c r="E200" s="15" t="s">
        <v>340</v>
      </c>
      <c r="F200" s="9">
        <f t="shared" si="3"/>
        <v>5.2</v>
      </c>
    </row>
    <row r="201" spans="1:6" ht="18">
      <c r="A201" s="13">
        <v>262170</v>
      </c>
      <c r="B201" s="13">
        <v>262170</v>
      </c>
      <c r="C201" s="14" t="s">
        <v>295</v>
      </c>
      <c r="D201" s="17">
        <v>9.4</v>
      </c>
      <c r="E201" s="15" t="s">
        <v>340</v>
      </c>
      <c r="F201" s="9">
        <f t="shared" si="3"/>
        <v>9.4</v>
      </c>
    </row>
    <row r="202" spans="1:6" ht="18">
      <c r="A202" s="13">
        <v>263203</v>
      </c>
      <c r="B202" s="13">
        <v>263203</v>
      </c>
      <c r="C202" s="14" t="s">
        <v>296</v>
      </c>
      <c r="D202" s="17">
        <v>14.7</v>
      </c>
      <c r="E202" s="15" t="s">
        <v>340</v>
      </c>
      <c r="F202" s="9">
        <f t="shared" si="3"/>
        <v>14.7</v>
      </c>
    </row>
    <row r="203" spans="1:6" ht="18">
      <c r="A203" s="13">
        <v>280029</v>
      </c>
      <c r="B203" s="13">
        <v>280029</v>
      </c>
      <c r="C203" s="14" t="s">
        <v>297</v>
      </c>
      <c r="D203" s="17">
        <v>11.4</v>
      </c>
      <c r="E203" s="15" t="s">
        <v>340</v>
      </c>
      <c r="F203" s="9">
        <f t="shared" si="3"/>
        <v>11.4</v>
      </c>
    </row>
    <row r="204" spans="1:6" ht="18">
      <c r="A204" s="13">
        <v>280259</v>
      </c>
      <c r="B204" s="13">
        <v>280259</v>
      </c>
      <c r="C204" s="14" t="s">
        <v>298</v>
      </c>
      <c r="D204" s="17">
        <v>22.6</v>
      </c>
      <c r="E204" s="15" t="s">
        <v>340</v>
      </c>
      <c r="F204" s="9">
        <f t="shared" si="3"/>
        <v>22.6</v>
      </c>
    </row>
    <row r="205" spans="1:6" ht="18">
      <c r="A205" s="13">
        <v>281104</v>
      </c>
      <c r="B205" s="13">
        <v>281104</v>
      </c>
      <c r="C205" s="14" t="s">
        <v>299</v>
      </c>
      <c r="D205" s="17">
        <v>39.7</v>
      </c>
      <c r="E205" s="15" t="s">
        <v>340</v>
      </c>
      <c r="F205" s="9">
        <f t="shared" si="3"/>
        <v>39.7</v>
      </c>
    </row>
    <row r="206" spans="1:6" ht="18">
      <c r="A206" s="13">
        <v>282904</v>
      </c>
      <c r="B206" s="13">
        <v>282904</v>
      </c>
      <c r="C206" s="14" t="s">
        <v>300</v>
      </c>
      <c r="D206" s="17">
        <v>88</v>
      </c>
      <c r="E206" s="15" t="s">
        <v>340</v>
      </c>
      <c r="F206" s="9">
        <f t="shared" si="3"/>
        <v>88</v>
      </c>
    </row>
    <row r="207" spans="1:6" ht="18">
      <c r="A207" s="13">
        <v>506050</v>
      </c>
      <c r="B207" s="13">
        <v>506050</v>
      </c>
      <c r="C207" s="14" t="s">
        <v>301</v>
      </c>
      <c r="D207" s="17">
        <v>18.8</v>
      </c>
      <c r="E207" s="15" t="s">
        <v>340</v>
      </c>
      <c r="F207" s="9">
        <f t="shared" si="3"/>
        <v>18.8</v>
      </c>
    </row>
    <row r="208" spans="1:6" ht="18">
      <c r="A208" s="13">
        <v>506070</v>
      </c>
      <c r="B208" s="13">
        <v>506070</v>
      </c>
      <c r="C208" s="14" t="s">
        <v>302</v>
      </c>
      <c r="D208" s="17">
        <v>47.9</v>
      </c>
      <c r="E208" s="15" t="s">
        <v>340</v>
      </c>
      <c r="F208" s="9">
        <f t="shared" si="3"/>
        <v>47.9</v>
      </c>
    </row>
    <row r="209" spans="1:6" ht="18">
      <c r="A209" s="13">
        <v>506080</v>
      </c>
      <c r="B209" s="13">
        <v>506080</v>
      </c>
      <c r="C209" s="14" t="s">
        <v>303</v>
      </c>
      <c r="D209" s="17">
        <v>76</v>
      </c>
      <c r="E209" s="15" t="s">
        <v>340</v>
      </c>
      <c r="F209" s="9">
        <f t="shared" si="3"/>
        <v>76</v>
      </c>
    </row>
    <row r="210" spans="1:6" ht="18">
      <c r="A210" s="13">
        <v>567034</v>
      </c>
      <c r="B210" s="13">
        <v>567034</v>
      </c>
      <c r="C210" s="14" t="s">
        <v>304</v>
      </c>
      <c r="D210" s="17">
        <v>24.8</v>
      </c>
      <c r="E210" s="15" t="s">
        <v>340</v>
      </c>
      <c r="F210" s="9">
        <f t="shared" si="3"/>
        <v>24.8</v>
      </c>
    </row>
    <row r="211" spans="1:6" ht="18">
      <c r="A211" s="13">
        <v>567054</v>
      </c>
      <c r="B211" s="13">
        <v>567054</v>
      </c>
      <c r="C211" s="14" t="s">
        <v>305</v>
      </c>
      <c r="D211" s="17">
        <v>25</v>
      </c>
      <c r="E211" s="15" t="s">
        <v>340</v>
      </c>
      <c r="F211" s="9">
        <f t="shared" si="3"/>
        <v>25</v>
      </c>
    </row>
    <row r="212" spans="1:6" ht="18">
      <c r="A212" s="13">
        <v>567074</v>
      </c>
      <c r="B212" s="13">
        <v>567074</v>
      </c>
      <c r="C212" s="14" t="s">
        <v>306</v>
      </c>
      <c r="D212" s="17">
        <v>30.1</v>
      </c>
      <c r="E212" s="15" t="s">
        <v>340</v>
      </c>
      <c r="F212" s="9">
        <f t="shared" si="3"/>
        <v>30.1</v>
      </c>
    </row>
    <row r="213" spans="1:6" ht="18">
      <c r="A213" s="13">
        <v>567074</v>
      </c>
      <c r="B213" s="13">
        <v>567074</v>
      </c>
      <c r="C213" s="14" t="s">
        <v>306</v>
      </c>
      <c r="D213" s="17">
        <v>35.4</v>
      </c>
      <c r="E213" s="15" t="s">
        <v>340</v>
      </c>
      <c r="F213" s="9">
        <f t="shared" si="3"/>
        <v>35.4</v>
      </c>
    </row>
    <row r="214" spans="1:6" ht="18">
      <c r="A214" s="13">
        <v>567094</v>
      </c>
      <c r="B214" s="13">
        <v>567094</v>
      </c>
      <c r="C214" s="14" t="s">
        <v>307</v>
      </c>
      <c r="D214" s="17">
        <v>46.1</v>
      </c>
      <c r="E214" s="15" t="s">
        <v>340</v>
      </c>
      <c r="F214" s="9">
        <f t="shared" si="3"/>
        <v>46.1</v>
      </c>
    </row>
    <row r="215" spans="1:6" ht="18">
      <c r="A215" s="13">
        <v>567124</v>
      </c>
      <c r="B215" s="13">
        <v>567124</v>
      </c>
      <c r="C215" s="14" t="s">
        <v>308</v>
      </c>
      <c r="D215" s="17">
        <v>68</v>
      </c>
      <c r="E215" s="15" t="s">
        <v>340</v>
      </c>
      <c r="F215" s="9">
        <f t="shared" si="3"/>
        <v>68</v>
      </c>
    </row>
    <row r="216" spans="1:6" ht="18">
      <c r="A216" s="13">
        <v>670707</v>
      </c>
      <c r="B216" s="13">
        <v>670707</v>
      </c>
      <c r="C216" s="14" t="s">
        <v>309</v>
      </c>
      <c r="D216" s="17">
        <v>59</v>
      </c>
      <c r="E216" s="15" t="s">
        <v>340</v>
      </c>
      <c r="F216" s="9">
        <f t="shared" si="3"/>
        <v>59</v>
      </c>
    </row>
    <row r="217" spans="1:6" ht="18">
      <c r="A217" s="13">
        <v>810434</v>
      </c>
      <c r="B217" s="13">
        <v>810434</v>
      </c>
      <c r="C217" s="14" t="s">
        <v>310</v>
      </c>
      <c r="D217" s="17">
        <v>112</v>
      </c>
      <c r="E217" s="15" t="s">
        <v>340</v>
      </c>
      <c r="F217" s="9">
        <f t="shared" si="3"/>
        <v>112</v>
      </c>
    </row>
    <row r="218" spans="1:6" ht="18">
      <c r="A218" s="13">
        <v>810444</v>
      </c>
      <c r="B218" s="13">
        <v>810444</v>
      </c>
      <c r="C218" s="14" t="s">
        <v>311</v>
      </c>
      <c r="D218" s="17">
        <v>165</v>
      </c>
      <c r="E218" s="15" t="s">
        <v>340</v>
      </c>
      <c r="F218" s="9">
        <f t="shared" si="3"/>
        <v>165</v>
      </c>
    </row>
    <row r="219" spans="1:6" ht="18">
      <c r="A219" s="13">
        <v>810534</v>
      </c>
      <c r="B219" s="13">
        <v>810534</v>
      </c>
      <c r="C219" s="14" t="s">
        <v>312</v>
      </c>
      <c r="D219" s="17">
        <v>165</v>
      </c>
      <c r="E219" s="15" t="s">
        <v>340</v>
      </c>
      <c r="F219" s="9">
        <f t="shared" si="3"/>
        <v>165</v>
      </c>
    </row>
    <row r="220" spans="1:6" ht="18">
      <c r="A220" s="13">
        <v>810634</v>
      </c>
      <c r="B220" s="13">
        <v>810634</v>
      </c>
      <c r="C220" s="14" t="s">
        <v>313</v>
      </c>
      <c r="D220" s="17">
        <v>112</v>
      </c>
      <c r="E220" s="15" t="s">
        <v>340</v>
      </c>
      <c r="F220" s="9">
        <f t="shared" si="3"/>
        <v>112</v>
      </c>
    </row>
    <row r="221" spans="1:6" ht="18">
      <c r="A221" s="13">
        <v>810734</v>
      </c>
      <c r="B221" s="13">
        <v>810734</v>
      </c>
      <c r="C221" s="14" t="s">
        <v>314</v>
      </c>
      <c r="D221" s="17">
        <v>207</v>
      </c>
      <c r="E221" s="15" t="s">
        <v>340</v>
      </c>
      <c r="F221" s="9">
        <f t="shared" si="3"/>
        <v>207</v>
      </c>
    </row>
    <row r="222" spans="1:6" ht="18">
      <c r="A222" s="13">
        <v>810834</v>
      </c>
      <c r="B222" s="13">
        <v>810834</v>
      </c>
      <c r="C222" s="14" t="s">
        <v>315</v>
      </c>
      <c r="D222" s="17">
        <v>227</v>
      </c>
      <c r="E222" s="15" t="s">
        <v>340</v>
      </c>
      <c r="F222" s="9">
        <f t="shared" si="3"/>
        <v>227</v>
      </c>
    </row>
    <row r="223" spans="1:6" ht="18">
      <c r="A223" s="13">
        <v>811134</v>
      </c>
      <c r="B223" s="13">
        <v>811134</v>
      </c>
      <c r="C223" s="14" t="s">
        <v>316</v>
      </c>
      <c r="D223" s="17">
        <v>615</v>
      </c>
      <c r="E223" s="15" t="s">
        <v>340</v>
      </c>
      <c r="F223" s="9">
        <f t="shared" si="3"/>
        <v>615</v>
      </c>
    </row>
    <row r="224" spans="1:6" ht="18">
      <c r="A224" s="13">
        <v>190204</v>
      </c>
      <c r="B224" s="13" t="s">
        <v>317</v>
      </c>
      <c r="C224" s="14" t="s">
        <v>318</v>
      </c>
      <c r="D224" s="17">
        <v>136</v>
      </c>
      <c r="E224" s="15" t="s">
        <v>340</v>
      </c>
      <c r="F224" s="9">
        <f t="shared" si="3"/>
        <v>136</v>
      </c>
    </row>
    <row r="225" spans="1:6" ht="18">
      <c r="A225" s="13">
        <v>190254</v>
      </c>
      <c r="B225" s="13" t="s">
        <v>319</v>
      </c>
      <c r="C225" s="14" t="s">
        <v>320</v>
      </c>
      <c r="D225" s="17">
        <v>171</v>
      </c>
      <c r="E225" s="15" t="s">
        <v>340</v>
      </c>
      <c r="F225" s="9">
        <f t="shared" si="3"/>
        <v>171</v>
      </c>
    </row>
    <row r="226" spans="1:6" ht="18">
      <c r="A226" s="13">
        <v>190324</v>
      </c>
      <c r="B226" s="13" t="s">
        <v>321</v>
      </c>
      <c r="C226" s="14" t="s">
        <v>322</v>
      </c>
      <c r="D226" s="17">
        <v>231</v>
      </c>
      <c r="E226" s="15" t="s">
        <v>340</v>
      </c>
      <c r="F226" s="9">
        <f t="shared" si="3"/>
        <v>231</v>
      </c>
    </row>
    <row r="227" spans="1:6" ht="18">
      <c r="A227" s="13" t="s">
        <v>323</v>
      </c>
      <c r="B227" s="13" t="s">
        <v>323</v>
      </c>
      <c r="C227" s="14" t="s">
        <v>324</v>
      </c>
      <c r="D227" s="17">
        <v>352</v>
      </c>
      <c r="E227" s="15" t="s">
        <v>340</v>
      </c>
      <c r="F227" s="9">
        <f t="shared" si="3"/>
        <v>352</v>
      </c>
    </row>
    <row r="228" spans="1:6" ht="18">
      <c r="A228" s="13" t="s">
        <v>325</v>
      </c>
      <c r="B228" s="13" t="s">
        <v>325</v>
      </c>
      <c r="C228" s="14" t="s">
        <v>326</v>
      </c>
      <c r="D228" s="17">
        <v>494</v>
      </c>
      <c r="E228" s="15" t="s">
        <v>340</v>
      </c>
      <c r="F228" s="9">
        <f t="shared" si="3"/>
        <v>494</v>
      </c>
    </row>
    <row r="229" spans="1:6" ht="18">
      <c r="A229" s="13" t="s">
        <v>327</v>
      </c>
      <c r="B229" s="13" t="s">
        <v>327</v>
      </c>
      <c r="C229" s="14" t="s">
        <v>328</v>
      </c>
      <c r="D229" s="17">
        <v>967</v>
      </c>
      <c r="E229" s="15" t="s">
        <v>340</v>
      </c>
      <c r="F229" s="9">
        <f t="shared" si="3"/>
        <v>967</v>
      </c>
    </row>
    <row r="230" spans="1:6" ht="18">
      <c r="A230" s="13" t="s">
        <v>329</v>
      </c>
      <c r="B230" s="13" t="s">
        <v>329</v>
      </c>
      <c r="C230" s="14" t="s">
        <v>330</v>
      </c>
      <c r="D230" s="17">
        <v>141</v>
      </c>
      <c r="E230" s="15" t="s">
        <v>340</v>
      </c>
      <c r="F230" s="9">
        <f t="shared" si="3"/>
        <v>141</v>
      </c>
    </row>
    <row r="231" spans="1:6" ht="18">
      <c r="A231" s="13" t="s">
        <v>331</v>
      </c>
      <c r="B231" s="13" t="s">
        <v>331</v>
      </c>
      <c r="C231" s="14" t="s">
        <v>332</v>
      </c>
      <c r="D231" s="17">
        <v>176</v>
      </c>
      <c r="E231" s="15" t="s">
        <v>340</v>
      </c>
      <c r="F231" s="9">
        <f t="shared" si="3"/>
        <v>176</v>
      </c>
    </row>
    <row r="232" spans="1:6" ht="18">
      <c r="A232" s="13" t="s">
        <v>333</v>
      </c>
      <c r="B232" s="13" t="s">
        <v>333</v>
      </c>
      <c r="C232" s="14" t="s">
        <v>334</v>
      </c>
      <c r="D232" s="17">
        <v>257</v>
      </c>
      <c r="E232" s="15" t="s">
        <v>340</v>
      </c>
      <c r="F232" s="9">
        <f t="shared" si="3"/>
        <v>257</v>
      </c>
    </row>
    <row r="233" spans="1:6" ht="18">
      <c r="A233" s="13" t="s">
        <v>335</v>
      </c>
      <c r="B233" s="13" t="s">
        <v>335</v>
      </c>
      <c r="C233" s="14" t="s">
        <v>336</v>
      </c>
      <c r="D233" s="17">
        <v>550</v>
      </c>
      <c r="E233" s="15" t="s">
        <v>340</v>
      </c>
      <c r="F233" s="9">
        <f t="shared" si="3"/>
        <v>550</v>
      </c>
    </row>
    <row r="234" spans="1:6" ht="18">
      <c r="A234" s="13" t="s">
        <v>337</v>
      </c>
      <c r="B234" s="13" t="s">
        <v>337</v>
      </c>
      <c r="C234" s="14" t="s">
        <v>338</v>
      </c>
      <c r="D234" s="17">
        <v>519</v>
      </c>
      <c r="E234" s="15" t="s">
        <v>340</v>
      </c>
      <c r="F234" s="9">
        <f t="shared" si="3"/>
        <v>519</v>
      </c>
    </row>
    <row r="236" spans="1:2" ht="15">
      <c r="A236" s="12" t="s">
        <v>27</v>
      </c>
      <c r="B236" s="1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EROCOMM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EROCOMM</dc:creator>
  <cp:keywords/>
  <dc:description/>
  <cp:lastModifiedBy>jkrakora</cp:lastModifiedBy>
  <cp:lastPrinted>2015-04-14T08:34:55Z</cp:lastPrinted>
  <dcterms:created xsi:type="dcterms:W3CDTF">2014-08-20T07:58:30Z</dcterms:created>
  <dcterms:modified xsi:type="dcterms:W3CDTF">2020-07-07T08:45:16Z</dcterms:modified>
  <cp:category/>
  <cp:version/>
  <cp:contentType/>
  <cp:contentStatus/>
</cp:coreProperties>
</file>